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90" windowWidth="13530" windowHeight="8040" activeTab="1"/>
  </bookViews>
  <sheets>
    <sheet name="CHART" sheetId="5" r:id="rId1"/>
    <sheet name="DATA" sheetId="1" r:id="rId2"/>
  </sheets>
  <calcPr calcId="125725"/>
</workbook>
</file>

<file path=xl/calcChain.xml><?xml version="1.0" encoding="utf-8"?>
<calcChain xmlns="http://schemas.openxmlformats.org/spreadsheetml/2006/main">
  <c r="AQ6" i="1"/>
  <c r="AP6"/>
  <c r="AP31"/>
  <c r="AO6"/>
  <c r="AN6"/>
  <c r="AN31"/>
  <c r="AM6"/>
  <c r="AL6"/>
  <c r="AL31"/>
  <c r="AK6"/>
  <c r="AJ6"/>
  <c r="AJ31"/>
  <c r="AI6"/>
  <c r="AH6"/>
  <c r="AH31"/>
  <c r="AG6"/>
  <c r="AF6"/>
  <c r="AF31"/>
  <c r="AE6"/>
  <c r="AD6"/>
  <c r="AD31"/>
  <c r="AC6"/>
  <c r="AB6"/>
  <c r="AB31"/>
  <c r="AA6"/>
  <c r="Z6"/>
  <c r="Z31"/>
  <c r="Y6"/>
  <c r="X6"/>
  <c r="X31"/>
  <c r="W6"/>
  <c r="V6"/>
  <c r="V31"/>
  <c r="U6"/>
  <c r="T6"/>
  <c r="T31"/>
  <c r="S6"/>
  <c r="R6"/>
  <c r="R31"/>
  <c r="Q6"/>
  <c r="P6"/>
  <c r="P31"/>
  <c r="O6"/>
  <c r="N6"/>
  <c r="N31"/>
  <c r="M6"/>
  <c r="L6"/>
  <c r="L31"/>
  <c r="K6"/>
  <c r="J6"/>
  <c r="J31"/>
  <c r="I6"/>
  <c r="H6"/>
  <c r="H31"/>
  <c r="G6"/>
  <c r="F6"/>
  <c r="F31"/>
  <c r="E6"/>
  <c r="D6"/>
  <c r="D31"/>
  <c r="C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D36"/>
  <c r="AQ22"/>
  <c r="AP22"/>
  <c r="AP35"/>
  <c r="AO22"/>
  <c r="AN22"/>
  <c r="AN35"/>
  <c r="AM22"/>
  <c r="AL22"/>
  <c r="AL35"/>
  <c r="AK22"/>
  <c r="AJ22"/>
  <c r="AJ35"/>
  <c r="AI22"/>
  <c r="AH22"/>
  <c r="AH35"/>
  <c r="AG22"/>
  <c r="AF22"/>
  <c r="AF35"/>
  <c r="AE22"/>
  <c r="AD22"/>
  <c r="AD35"/>
  <c r="AC22"/>
  <c r="AB22"/>
  <c r="AB35"/>
  <c r="AA22"/>
  <c r="Z22"/>
  <c r="Z35"/>
  <c r="Y22"/>
  <c r="X22"/>
  <c r="X35"/>
  <c r="W22"/>
  <c r="V22"/>
  <c r="V35"/>
  <c r="U22"/>
  <c r="T22"/>
  <c r="T35"/>
  <c r="S22"/>
  <c r="R22"/>
  <c r="R35"/>
  <c r="Q22"/>
  <c r="P22"/>
  <c r="P35"/>
  <c r="O22"/>
  <c r="N22"/>
  <c r="N35"/>
  <c r="M22"/>
  <c r="L22"/>
  <c r="L35"/>
  <c r="K22"/>
  <c r="J22"/>
  <c r="J35"/>
  <c r="I22"/>
  <c r="H22"/>
  <c r="H35"/>
  <c r="G22"/>
  <c r="F22"/>
  <c r="F35"/>
  <c r="E22"/>
  <c r="D22"/>
  <c r="D35"/>
  <c r="C22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D34"/>
  <c r="AQ14"/>
  <c r="AP14"/>
  <c r="AP33"/>
  <c r="AO14"/>
  <c r="AN14"/>
  <c r="AN33"/>
  <c r="AM14"/>
  <c r="AL14"/>
  <c r="AL33"/>
  <c r="AK14"/>
  <c r="AJ14"/>
  <c r="AJ33"/>
  <c r="AI14"/>
  <c r="AH14"/>
  <c r="AH33"/>
  <c r="AG14"/>
  <c r="AF14"/>
  <c r="AF33"/>
  <c r="AE14"/>
  <c r="AD14"/>
  <c r="AD33"/>
  <c r="AC14"/>
  <c r="AB14"/>
  <c r="AB33"/>
  <c r="AA14"/>
  <c r="Z14"/>
  <c r="Z33"/>
  <c r="Y14"/>
  <c r="X14"/>
  <c r="X33"/>
  <c r="W14"/>
  <c r="V14"/>
  <c r="V33"/>
  <c r="U14"/>
  <c r="T14"/>
  <c r="T33"/>
  <c r="S14"/>
  <c r="R14"/>
  <c r="R33"/>
  <c r="Q14"/>
  <c r="P14"/>
  <c r="P33"/>
  <c r="O14"/>
  <c r="N14"/>
  <c r="N33"/>
  <c r="M14"/>
  <c r="L14"/>
  <c r="L33"/>
  <c r="K14"/>
  <c r="J14"/>
  <c r="J33"/>
  <c r="I14"/>
  <c r="H14"/>
  <c r="H33"/>
  <c r="G14"/>
  <c r="F14"/>
  <c r="F33"/>
  <c r="E14"/>
  <c r="D14"/>
  <c r="D33"/>
  <c r="C14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D32"/>
  <c r="E32"/>
  <c r="G32"/>
  <c r="I32"/>
  <c r="K32"/>
  <c r="M32"/>
  <c r="O32"/>
  <c r="Q32"/>
  <c r="S32"/>
  <c r="U32"/>
  <c r="W32"/>
  <c r="Y32"/>
  <c r="AA32"/>
  <c r="AC32"/>
  <c r="AE32"/>
  <c r="AG32"/>
  <c r="AI32"/>
  <c r="AK32"/>
  <c r="AM32"/>
  <c r="AO32"/>
  <c r="AQ32"/>
  <c r="E33"/>
  <c r="G33"/>
  <c r="I33"/>
  <c r="K33"/>
  <c r="M33"/>
  <c r="O33"/>
  <c r="Q33"/>
  <c r="S33"/>
  <c r="U33"/>
  <c r="W33"/>
  <c r="Y33"/>
  <c r="AA33"/>
  <c r="AC33"/>
  <c r="AE33"/>
  <c r="AG33"/>
  <c r="AI33"/>
  <c r="AK33"/>
  <c r="AM33"/>
  <c r="AO33"/>
  <c r="AQ33"/>
  <c r="E34"/>
  <c r="G34"/>
  <c r="I34"/>
  <c r="K34"/>
  <c r="M34"/>
  <c r="O34"/>
  <c r="Q34"/>
  <c r="S34"/>
  <c r="U34"/>
  <c r="W34"/>
  <c r="Y34"/>
  <c r="AA34"/>
  <c r="AC34"/>
  <c r="AE34"/>
  <c r="AG34"/>
  <c r="AI34"/>
  <c r="AK34"/>
  <c r="AM34"/>
  <c r="AO34"/>
  <c r="AQ34"/>
  <c r="E35"/>
  <c r="G35"/>
  <c r="I35"/>
  <c r="K35"/>
  <c r="M35"/>
  <c r="O35"/>
  <c r="Q35"/>
  <c r="S35"/>
  <c r="U35"/>
  <c r="W35"/>
  <c r="Y35"/>
  <c r="AA35"/>
  <c r="AC35"/>
  <c r="AE35"/>
  <c r="AG35"/>
  <c r="AI35"/>
  <c r="AK35"/>
  <c r="AM35"/>
  <c r="AO35"/>
  <c r="AQ35"/>
  <c r="E36"/>
  <c r="G36"/>
  <c r="I36"/>
  <c r="K36"/>
  <c r="M36"/>
  <c r="O36"/>
  <c r="Q36"/>
  <c r="S36"/>
  <c r="U36"/>
  <c r="W36"/>
  <c r="Y36"/>
  <c r="AA36"/>
  <c r="AC36"/>
  <c r="AE36"/>
  <c r="AG36"/>
  <c r="AI36"/>
  <c r="AK36"/>
  <c r="AM36"/>
  <c r="AO36"/>
  <c r="AQ36"/>
  <c r="C35"/>
  <c r="C33"/>
  <c r="AQ31"/>
  <c r="E31"/>
  <c r="G31"/>
  <c r="I31"/>
  <c r="K31"/>
  <c r="M31"/>
  <c r="O31"/>
  <c r="Q31"/>
  <c r="S31"/>
  <c r="U31"/>
  <c r="W31"/>
  <c r="Y31"/>
  <c r="AA31"/>
  <c r="AC31"/>
  <c r="AE31"/>
  <c r="AG31"/>
  <c r="AI31"/>
  <c r="AK31"/>
  <c r="AM31"/>
  <c r="AO31"/>
  <c r="C31"/>
  <c r="C32"/>
  <c r="C34"/>
  <c r="C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AP34"/>
  <c r="AN34"/>
  <c r="AL34"/>
  <c r="AJ34"/>
  <c r="AH34"/>
  <c r="AF34"/>
  <c r="AD34"/>
  <c r="AB34"/>
  <c r="Z34"/>
  <c r="X34"/>
  <c r="V34"/>
  <c r="T34"/>
  <c r="R34"/>
  <c r="P34"/>
  <c r="N34"/>
  <c r="L34"/>
  <c r="J34"/>
  <c r="H34"/>
  <c r="F34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</calcChain>
</file>

<file path=xl/sharedStrings.xml><?xml version="1.0" encoding="utf-8"?>
<sst xmlns="http://schemas.openxmlformats.org/spreadsheetml/2006/main" count="50" uniqueCount="22">
  <si>
    <t>DATA SUBTRACTING T=0 VALUE</t>
  </si>
  <si>
    <t>a</t>
  </si>
  <si>
    <t>b</t>
  </si>
  <si>
    <t>AVE</t>
  </si>
  <si>
    <t>Time (min)</t>
  </si>
  <si>
    <t>Sample 1</t>
  </si>
  <si>
    <t>Sample 2</t>
  </si>
  <si>
    <t>Sample 3</t>
  </si>
  <si>
    <t>Sample 4</t>
  </si>
  <si>
    <t>Sample 5</t>
  </si>
  <si>
    <t>Sample 6</t>
  </si>
  <si>
    <t>Compound   Date and Actin source</t>
  </si>
  <si>
    <t>Duplicate wells</t>
  </si>
  <si>
    <t>96 Well Plate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</si>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</sst>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1" xfId="0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0" fontId="3" fillId="0" borderId="4" xfId="0" applyFont="1" applyBorder="1"/>
    <xf numFmtId="1" fontId="3" fillId="0" borderId="0" xfId="0" applyNumberFormat="1" applyFont="1" applyBorder="1"/>
    <xf numFmtId="1" fontId="3" fillId="0" borderId="5" xfId="0" applyNumberFormat="1" applyFont="1" applyBorder="1"/>
    <xf numFmtId="1" fontId="3" fillId="0" borderId="4" xfId="0" applyNumberFormat="1" applyFont="1" applyBorder="1"/>
    <xf numFmtId="0" fontId="3" fillId="0" borderId="0" xfId="0" applyFont="1" applyBorder="1"/>
    <xf numFmtId="0" fontId="3" fillId="0" borderId="5" xfId="0" applyFont="1" applyBorder="1"/>
    <xf numFmtId="1" fontId="3" fillId="0" borderId="6" xfId="0" applyNumberFormat="1" applyFont="1" applyBorder="1"/>
    <xf numFmtId="0" fontId="3" fillId="0" borderId="7" xfId="0" applyFont="1" applyBorder="1"/>
    <xf numFmtId="1" fontId="3" fillId="0" borderId="7" xfId="0" applyNumberFormat="1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 actin and drug name here (enter date)</a:t>
            </a:r>
          </a:p>
        </c:rich>
      </c:tx>
      <c:layout>
        <c:manualLayout>
          <c:xMode val="edge"/>
          <c:yMode val="edge"/>
          <c:x val="0.3118756936736958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570477247502775E-2"/>
          <c:y val="0.12234910277324633"/>
          <c:w val="0.78579356270810208"/>
          <c:h val="0.80424143556280592"/>
        </c:manualLayout>
      </c:layout>
      <c:scatterChart>
        <c:scatterStyle val="smoothMarker"/>
        <c:ser>
          <c:idx val="0"/>
          <c:order val="0"/>
          <c:tx>
            <c:strRef>
              <c:f>DATA!$B$31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DATA!$C$31:$AQ$31</c:f>
              <c:numCache>
                <c:formatCode>0</c:formatCode>
                <c:ptCount val="41"/>
                <c:pt idx="0">
                  <c:v>1</c:v>
                </c:pt>
                <c:pt idx="1">
                  <c:v>-300.5</c:v>
                </c:pt>
                <c:pt idx="2">
                  <c:v>-443</c:v>
                </c:pt>
                <c:pt idx="3">
                  <c:v>-281.5</c:v>
                </c:pt>
                <c:pt idx="4">
                  <c:v>-323.5</c:v>
                </c:pt>
                <c:pt idx="5">
                  <c:v>-460</c:v>
                </c:pt>
                <c:pt idx="6">
                  <c:v>-323.5</c:v>
                </c:pt>
                <c:pt idx="7">
                  <c:v>-510.5</c:v>
                </c:pt>
                <c:pt idx="8">
                  <c:v>-496.5</c:v>
                </c:pt>
                <c:pt idx="9">
                  <c:v>-540</c:v>
                </c:pt>
                <c:pt idx="10">
                  <c:v>-445</c:v>
                </c:pt>
                <c:pt idx="11">
                  <c:v>-596.5</c:v>
                </c:pt>
                <c:pt idx="12">
                  <c:v>-475</c:v>
                </c:pt>
                <c:pt idx="13">
                  <c:v>-550.5</c:v>
                </c:pt>
                <c:pt idx="14">
                  <c:v>-710</c:v>
                </c:pt>
                <c:pt idx="15">
                  <c:v>-528</c:v>
                </c:pt>
                <c:pt idx="16">
                  <c:v>-585</c:v>
                </c:pt>
                <c:pt idx="17">
                  <c:v>-627</c:v>
                </c:pt>
                <c:pt idx="18">
                  <c:v>-470.5</c:v>
                </c:pt>
                <c:pt idx="19">
                  <c:v>-462</c:v>
                </c:pt>
                <c:pt idx="20">
                  <c:v>-511</c:v>
                </c:pt>
                <c:pt idx="21">
                  <c:v>-325.5</c:v>
                </c:pt>
                <c:pt idx="22">
                  <c:v>-413.5</c:v>
                </c:pt>
                <c:pt idx="23">
                  <c:v>-342</c:v>
                </c:pt>
                <c:pt idx="24">
                  <c:v>-371</c:v>
                </c:pt>
                <c:pt idx="25">
                  <c:v>-371.5</c:v>
                </c:pt>
                <c:pt idx="26">
                  <c:v>-196</c:v>
                </c:pt>
                <c:pt idx="27">
                  <c:v>-423.5</c:v>
                </c:pt>
                <c:pt idx="28">
                  <c:v>-346</c:v>
                </c:pt>
                <c:pt idx="29">
                  <c:v>-310</c:v>
                </c:pt>
                <c:pt idx="30">
                  <c:v>-338</c:v>
                </c:pt>
                <c:pt idx="31">
                  <c:v>-169</c:v>
                </c:pt>
                <c:pt idx="32">
                  <c:v>-274</c:v>
                </c:pt>
                <c:pt idx="33">
                  <c:v>-193.5</c:v>
                </c:pt>
                <c:pt idx="34">
                  <c:v>-233.5</c:v>
                </c:pt>
                <c:pt idx="35">
                  <c:v>-137.5</c:v>
                </c:pt>
                <c:pt idx="36">
                  <c:v>-23.5</c:v>
                </c:pt>
                <c:pt idx="37">
                  <c:v>-259.5</c:v>
                </c:pt>
                <c:pt idx="38">
                  <c:v>-116.5</c:v>
                </c:pt>
                <c:pt idx="39">
                  <c:v>-78</c:v>
                </c:pt>
                <c:pt idx="40">
                  <c:v>-74.5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DATA!$B$32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DATA!$C$32:$AQ$32</c:f>
              <c:numCache>
                <c:formatCode>0</c:formatCode>
                <c:ptCount val="41"/>
                <c:pt idx="0">
                  <c:v>1</c:v>
                </c:pt>
                <c:pt idx="1">
                  <c:v>-257</c:v>
                </c:pt>
                <c:pt idx="2">
                  <c:v>-260.5</c:v>
                </c:pt>
                <c:pt idx="3">
                  <c:v>-206.5</c:v>
                </c:pt>
                <c:pt idx="4">
                  <c:v>-248.5</c:v>
                </c:pt>
                <c:pt idx="5">
                  <c:v>-345.5</c:v>
                </c:pt>
                <c:pt idx="6">
                  <c:v>-281.5</c:v>
                </c:pt>
                <c:pt idx="7">
                  <c:v>-384</c:v>
                </c:pt>
                <c:pt idx="8">
                  <c:v>-437</c:v>
                </c:pt>
                <c:pt idx="9">
                  <c:v>-320</c:v>
                </c:pt>
                <c:pt idx="10">
                  <c:v>-370.5</c:v>
                </c:pt>
                <c:pt idx="11">
                  <c:v>-520</c:v>
                </c:pt>
                <c:pt idx="12">
                  <c:v>-404.5</c:v>
                </c:pt>
                <c:pt idx="13">
                  <c:v>-354.5</c:v>
                </c:pt>
                <c:pt idx="14">
                  <c:v>-436</c:v>
                </c:pt>
                <c:pt idx="15">
                  <c:v>-293</c:v>
                </c:pt>
                <c:pt idx="16">
                  <c:v>-370.5</c:v>
                </c:pt>
                <c:pt idx="17">
                  <c:v>-354.5</c:v>
                </c:pt>
                <c:pt idx="18">
                  <c:v>-320.5</c:v>
                </c:pt>
                <c:pt idx="19">
                  <c:v>-365.5</c:v>
                </c:pt>
                <c:pt idx="20">
                  <c:v>-342.5</c:v>
                </c:pt>
                <c:pt idx="21">
                  <c:v>-297.5</c:v>
                </c:pt>
                <c:pt idx="22">
                  <c:v>-288</c:v>
                </c:pt>
                <c:pt idx="23">
                  <c:v>-91</c:v>
                </c:pt>
                <c:pt idx="24">
                  <c:v>-237</c:v>
                </c:pt>
                <c:pt idx="25">
                  <c:v>-133.5</c:v>
                </c:pt>
                <c:pt idx="26">
                  <c:v>-168</c:v>
                </c:pt>
                <c:pt idx="27">
                  <c:v>-115.5</c:v>
                </c:pt>
                <c:pt idx="28">
                  <c:v>-154</c:v>
                </c:pt>
                <c:pt idx="29">
                  <c:v>-116</c:v>
                </c:pt>
                <c:pt idx="30">
                  <c:v>-84.5</c:v>
                </c:pt>
                <c:pt idx="31">
                  <c:v>-81</c:v>
                </c:pt>
                <c:pt idx="32">
                  <c:v>173</c:v>
                </c:pt>
                <c:pt idx="33">
                  <c:v>156.5</c:v>
                </c:pt>
                <c:pt idx="34">
                  <c:v>16.5</c:v>
                </c:pt>
                <c:pt idx="35">
                  <c:v>119</c:v>
                </c:pt>
                <c:pt idx="36">
                  <c:v>247</c:v>
                </c:pt>
                <c:pt idx="37">
                  <c:v>-32.5</c:v>
                </c:pt>
                <c:pt idx="38">
                  <c:v>223</c:v>
                </c:pt>
                <c:pt idx="39">
                  <c:v>301.5</c:v>
                </c:pt>
                <c:pt idx="40">
                  <c:v>177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DATA!$B$33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DATA!$C$33:$AQ$33</c:f>
              <c:numCache>
                <c:formatCode>0</c:formatCode>
                <c:ptCount val="41"/>
                <c:pt idx="0">
                  <c:v>1</c:v>
                </c:pt>
                <c:pt idx="1">
                  <c:v>-131.5</c:v>
                </c:pt>
                <c:pt idx="2">
                  <c:v>-256</c:v>
                </c:pt>
                <c:pt idx="3">
                  <c:v>-134.5</c:v>
                </c:pt>
                <c:pt idx="4">
                  <c:v>-246</c:v>
                </c:pt>
                <c:pt idx="5">
                  <c:v>-366.5</c:v>
                </c:pt>
                <c:pt idx="6">
                  <c:v>-140.5</c:v>
                </c:pt>
                <c:pt idx="7">
                  <c:v>-285.5</c:v>
                </c:pt>
                <c:pt idx="8">
                  <c:v>-289</c:v>
                </c:pt>
                <c:pt idx="9">
                  <c:v>-237.5</c:v>
                </c:pt>
                <c:pt idx="10">
                  <c:v>-341.5</c:v>
                </c:pt>
                <c:pt idx="11">
                  <c:v>-278</c:v>
                </c:pt>
                <c:pt idx="12">
                  <c:v>-328</c:v>
                </c:pt>
                <c:pt idx="13">
                  <c:v>-248</c:v>
                </c:pt>
                <c:pt idx="14">
                  <c:v>-148.5</c:v>
                </c:pt>
                <c:pt idx="15">
                  <c:v>-226</c:v>
                </c:pt>
                <c:pt idx="16">
                  <c:v>-122</c:v>
                </c:pt>
                <c:pt idx="17">
                  <c:v>-174</c:v>
                </c:pt>
                <c:pt idx="18">
                  <c:v>-71.5</c:v>
                </c:pt>
                <c:pt idx="19">
                  <c:v>-69</c:v>
                </c:pt>
                <c:pt idx="20">
                  <c:v>-28.5</c:v>
                </c:pt>
                <c:pt idx="21">
                  <c:v>-83.5</c:v>
                </c:pt>
                <c:pt idx="22">
                  <c:v>-57.5</c:v>
                </c:pt>
                <c:pt idx="23">
                  <c:v>-46</c:v>
                </c:pt>
                <c:pt idx="24">
                  <c:v>53</c:v>
                </c:pt>
                <c:pt idx="25">
                  <c:v>127</c:v>
                </c:pt>
                <c:pt idx="26">
                  <c:v>62.5</c:v>
                </c:pt>
                <c:pt idx="27">
                  <c:v>60</c:v>
                </c:pt>
                <c:pt idx="28">
                  <c:v>160.5</c:v>
                </c:pt>
                <c:pt idx="29">
                  <c:v>331</c:v>
                </c:pt>
                <c:pt idx="30">
                  <c:v>232.5</c:v>
                </c:pt>
                <c:pt idx="31">
                  <c:v>252.5</c:v>
                </c:pt>
                <c:pt idx="32">
                  <c:v>400.5</c:v>
                </c:pt>
                <c:pt idx="33">
                  <c:v>353.5</c:v>
                </c:pt>
                <c:pt idx="34">
                  <c:v>273</c:v>
                </c:pt>
                <c:pt idx="35">
                  <c:v>376</c:v>
                </c:pt>
                <c:pt idx="36">
                  <c:v>549</c:v>
                </c:pt>
                <c:pt idx="37">
                  <c:v>526</c:v>
                </c:pt>
                <c:pt idx="38">
                  <c:v>600.5</c:v>
                </c:pt>
                <c:pt idx="39">
                  <c:v>467</c:v>
                </c:pt>
                <c:pt idx="40">
                  <c:v>569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DATA!$B$34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DATA!$C$34:$AQ$34</c:f>
              <c:numCache>
                <c:formatCode>0</c:formatCode>
                <c:ptCount val="41"/>
                <c:pt idx="0">
                  <c:v>1</c:v>
                </c:pt>
                <c:pt idx="1">
                  <c:v>-165.5</c:v>
                </c:pt>
                <c:pt idx="2">
                  <c:v>-166</c:v>
                </c:pt>
                <c:pt idx="3">
                  <c:v>-204.5</c:v>
                </c:pt>
                <c:pt idx="4">
                  <c:v>-311.5</c:v>
                </c:pt>
                <c:pt idx="5">
                  <c:v>-258.5</c:v>
                </c:pt>
                <c:pt idx="6">
                  <c:v>-163.5</c:v>
                </c:pt>
                <c:pt idx="7">
                  <c:v>-228</c:v>
                </c:pt>
                <c:pt idx="8">
                  <c:v>-308</c:v>
                </c:pt>
                <c:pt idx="9">
                  <c:v>-33.5</c:v>
                </c:pt>
                <c:pt idx="10">
                  <c:v>-87.5</c:v>
                </c:pt>
                <c:pt idx="11">
                  <c:v>-19.5</c:v>
                </c:pt>
                <c:pt idx="12">
                  <c:v>145.5</c:v>
                </c:pt>
                <c:pt idx="13">
                  <c:v>152</c:v>
                </c:pt>
                <c:pt idx="14">
                  <c:v>327</c:v>
                </c:pt>
                <c:pt idx="15">
                  <c:v>394.5</c:v>
                </c:pt>
                <c:pt idx="16">
                  <c:v>614</c:v>
                </c:pt>
                <c:pt idx="17">
                  <c:v>606</c:v>
                </c:pt>
                <c:pt idx="18">
                  <c:v>835</c:v>
                </c:pt>
                <c:pt idx="19">
                  <c:v>809</c:v>
                </c:pt>
                <c:pt idx="20">
                  <c:v>820.5</c:v>
                </c:pt>
                <c:pt idx="21">
                  <c:v>881</c:v>
                </c:pt>
                <c:pt idx="22">
                  <c:v>960.5</c:v>
                </c:pt>
                <c:pt idx="23">
                  <c:v>1044</c:v>
                </c:pt>
                <c:pt idx="24">
                  <c:v>1017</c:v>
                </c:pt>
                <c:pt idx="25">
                  <c:v>1099.5</c:v>
                </c:pt>
                <c:pt idx="26">
                  <c:v>1271.5</c:v>
                </c:pt>
                <c:pt idx="27">
                  <c:v>1093.5</c:v>
                </c:pt>
                <c:pt idx="28">
                  <c:v>1134.5</c:v>
                </c:pt>
                <c:pt idx="29">
                  <c:v>1359.5</c:v>
                </c:pt>
                <c:pt idx="30">
                  <c:v>1372.5</c:v>
                </c:pt>
                <c:pt idx="31">
                  <c:v>1267.5</c:v>
                </c:pt>
                <c:pt idx="32">
                  <c:v>1411</c:v>
                </c:pt>
                <c:pt idx="33">
                  <c:v>1503</c:v>
                </c:pt>
                <c:pt idx="34">
                  <c:v>1455.5</c:v>
                </c:pt>
                <c:pt idx="35">
                  <c:v>1458.5</c:v>
                </c:pt>
                <c:pt idx="36">
                  <c:v>1451.5</c:v>
                </c:pt>
                <c:pt idx="37">
                  <c:v>1425</c:v>
                </c:pt>
                <c:pt idx="38">
                  <c:v>1460</c:v>
                </c:pt>
                <c:pt idx="39">
                  <c:v>1465.5</c:v>
                </c:pt>
                <c:pt idx="40">
                  <c:v>1483.5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DATA!$B$35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DATA!$C$35:$AQ$35</c:f>
              <c:numCache>
                <c:formatCode>0</c:formatCode>
                <c:ptCount val="41"/>
                <c:pt idx="0">
                  <c:v>1</c:v>
                </c:pt>
                <c:pt idx="1">
                  <c:v>-150.5</c:v>
                </c:pt>
                <c:pt idx="2">
                  <c:v>-227.5</c:v>
                </c:pt>
                <c:pt idx="3">
                  <c:v>96.5</c:v>
                </c:pt>
                <c:pt idx="4">
                  <c:v>121</c:v>
                </c:pt>
                <c:pt idx="5">
                  <c:v>550.5</c:v>
                </c:pt>
                <c:pt idx="6">
                  <c:v>947.5</c:v>
                </c:pt>
                <c:pt idx="7">
                  <c:v>1166.5</c:v>
                </c:pt>
                <c:pt idx="8">
                  <c:v>1346.5</c:v>
                </c:pt>
                <c:pt idx="9">
                  <c:v>1762</c:v>
                </c:pt>
                <c:pt idx="10">
                  <c:v>1999.5</c:v>
                </c:pt>
                <c:pt idx="11">
                  <c:v>2066.5</c:v>
                </c:pt>
                <c:pt idx="12">
                  <c:v>2249.5</c:v>
                </c:pt>
                <c:pt idx="13">
                  <c:v>2337.5</c:v>
                </c:pt>
                <c:pt idx="14">
                  <c:v>2309.5</c:v>
                </c:pt>
                <c:pt idx="15">
                  <c:v>2574</c:v>
                </c:pt>
                <c:pt idx="16">
                  <c:v>2540</c:v>
                </c:pt>
                <c:pt idx="17">
                  <c:v>2564</c:v>
                </c:pt>
                <c:pt idx="18">
                  <c:v>2761</c:v>
                </c:pt>
                <c:pt idx="19">
                  <c:v>2742.5</c:v>
                </c:pt>
                <c:pt idx="20">
                  <c:v>2699</c:v>
                </c:pt>
                <c:pt idx="21">
                  <c:v>2643</c:v>
                </c:pt>
                <c:pt idx="22">
                  <c:v>2591.5</c:v>
                </c:pt>
                <c:pt idx="23">
                  <c:v>2685</c:v>
                </c:pt>
                <c:pt idx="24">
                  <c:v>2610.5</c:v>
                </c:pt>
                <c:pt idx="25">
                  <c:v>2525.5</c:v>
                </c:pt>
                <c:pt idx="26">
                  <c:v>2656</c:v>
                </c:pt>
                <c:pt idx="27">
                  <c:v>2557</c:v>
                </c:pt>
                <c:pt idx="28">
                  <c:v>2451</c:v>
                </c:pt>
                <c:pt idx="29">
                  <c:v>2658.5</c:v>
                </c:pt>
                <c:pt idx="30">
                  <c:v>2319.5</c:v>
                </c:pt>
                <c:pt idx="31">
                  <c:v>2243.5</c:v>
                </c:pt>
                <c:pt idx="32">
                  <c:v>2454</c:v>
                </c:pt>
                <c:pt idx="33">
                  <c:v>2273.5</c:v>
                </c:pt>
                <c:pt idx="34">
                  <c:v>2147.5</c:v>
                </c:pt>
                <c:pt idx="35">
                  <c:v>2066</c:v>
                </c:pt>
                <c:pt idx="36">
                  <c:v>1957.5</c:v>
                </c:pt>
                <c:pt idx="37">
                  <c:v>1953</c:v>
                </c:pt>
                <c:pt idx="38">
                  <c:v>1911.5</c:v>
                </c:pt>
                <c:pt idx="39">
                  <c:v>1803</c:v>
                </c:pt>
                <c:pt idx="40">
                  <c:v>1815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DATA!$B$36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DATA!$C$36:$AQ$36</c:f>
              <c:numCache>
                <c:formatCode>0</c:formatCode>
                <c:ptCount val="41"/>
                <c:pt idx="0">
                  <c:v>1</c:v>
                </c:pt>
                <c:pt idx="1">
                  <c:v>-493.5</c:v>
                </c:pt>
                <c:pt idx="2">
                  <c:v>-660</c:v>
                </c:pt>
                <c:pt idx="3">
                  <c:v>-235</c:v>
                </c:pt>
                <c:pt idx="4">
                  <c:v>-88.5</c:v>
                </c:pt>
                <c:pt idx="5">
                  <c:v>-15</c:v>
                </c:pt>
                <c:pt idx="6">
                  <c:v>589.5</c:v>
                </c:pt>
                <c:pt idx="7">
                  <c:v>634.5</c:v>
                </c:pt>
                <c:pt idx="8">
                  <c:v>736.5</c:v>
                </c:pt>
                <c:pt idx="9">
                  <c:v>1223</c:v>
                </c:pt>
                <c:pt idx="10">
                  <c:v>1368.5</c:v>
                </c:pt>
                <c:pt idx="11">
                  <c:v>1305</c:v>
                </c:pt>
                <c:pt idx="12">
                  <c:v>1573</c:v>
                </c:pt>
                <c:pt idx="13">
                  <c:v>1779.5</c:v>
                </c:pt>
                <c:pt idx="14">
                  <c:v>1611.5</c:v>
                </c:pt>
                <c:pt idx="15">
                  <c:v>1843</c:v>
                </c:pt>
                <c:pt idx="16">
                  <c:v>1859.5</c:v>
                </c:pt>
                <c:pt idx="17">
                  <c:v>1831</c:v>
                </c:pt>
                <c:pt idx="18">
                  <c:v>1824.5</c:v>
                </c:pt>
                <c:pt idx="19">
                  <c:v>2003</c:v>
                </c:pt>
                <c:pt idx="20">
                  <c:v>1938.5</c:v>
                </c:pt>
                <c:pt idx="21">
                  <c:v>1946.5</c:v>
                </c:pt>
                <c:pt idx="22">
                  <c:v>1877</c:v>
                </c:pt>
                <c:pt idx="23">
                  <c:v>1998.5</c:v>
                </c:pt>
                <c:pt idx="24">
                  <c:v>2003</c:v>
                </c:pt>
                <c:pt idx="25">
                  <c:v>1949.5</c:v>
                </c:pt>
                <c:pt idx="26">
                  <c:v>2010.5</c:v>
                </c:pt>
                <c:pt idx="27">
                  <c:v>1962.5</c:v>
                </c:pt>
                <c:pt idx="28">
                  <c:v>1886.5</c:v>
                </c:pt>
                <c:pt idx="29">
                  <c:v>2096.5</c:v>
                </c:pt>
                <c:pt idx="30">
                  <c:v>1838</c:v>
                </c:pt>
                <c:pt idx="31">
                  <c:v>1785</c:v>
                </c:pt>
                <c:pt idx="32">
                  <c:v>2151</c:v>
                </c:pt>
                <c:pt idx="33">
                  <c:v>2048</c:v>
                </c:pt>
                <c:pt idx="34">
                  <c:v>1979</c:v>
                </c:pt>
                <c:pt idx="35">
                  <c:v>2050.5</c:v>
                </c:pt>
                <c:pt idx="36">
                  <c:v>2095.5</c:v>
                </c:pt>
                <c:pt idx="37">
                  <c:v>1885</c:v>
                </c:pt>
                <c:pt idx="38">
                  <c:v>2011.5</c:v>
                </c:pt>
                <c:pt idx="39">
                  <c:v>2041</c:v>
                </c:pt>
                <c:pt idx="40">
                  <c:v>2207</c:v>
                </c:pt>
              </c:numCache>
            </c:numRef>
          </c:yVal>
          <c:smooth val="1"/>
        </c:ser>
        <c:axId val="91443200"/>
        <c:axId val="91445888"/>
      </c:scatterChart>
      <c:valAx>
        <c:axId val="9144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450610432852386"/>
              <c:y val="0.880913539967373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45888"/>
        <c:crosses val="autoZero"/>
        <c:crossBetween val="midCat"/>
      </c:valAx>
      <c:valAx>
        <c:axId val="91445888"/>
        <c:scaling>
          <c:orientation val="minMax"/>
          <c:max val="300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 or FLUORESCENCE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58401305057096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432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6159822419534"/>
          <c:y val="0.42088091353996737"/>
          <c:w val="0.10099889012208652"/>
          <c:h val="0.207177814029363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workbookViewId="0">
      <selection activeCell="U43" sqref="U42:U43"/>
    </sheetView>
  </sheetViews>
  <sheetFormatPr defaultRowHeight="11.25"/>
  <cols>
    <col min="1" max="1" width="10.28515625" style="1" customWidth="1"/>
    <col min="2" max="2" width="11.5703125" style="1" customWidth="1"/>
    <col min="3" max="3" width="13.5703125" style="1" customWidth="1"/>
    <col min="4" max="16384" width="9.140625" style="1"/>
  </cols>
  <sheetData>
    <row r="1" spans="1:43">
      <c r="A1" s="1" t="s">
        <v>11</v>
      </c>
    </row>
    <row r="2" spans="1:43">
      <c r="P2" s="1" t="s">
        <v>4</v>
      </c>
    </row>
    <row r="3" spans="1:43">
      <c r="B3" s="1" t="s">
        <v>12</v>
      </c>
      <c r="C3" s="1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</row>
    <row r="4" spans="1:43" ht="12.75">
      <c r="A4" s="1" t="s">
        <v>1</v>
      </c>
      <c r="B4" s="1" t="s">
        <v>5</v>
      </c>
      <c r="C4">
        <v>9451</v>
      </c>
      <c r="D4">
        <v>9131</v>
      </c>
      <c r="E4">
        <v>8847</v>
      </c>
      <c r="F4">
        <v>8974</v>
      </c>
      <c r="G4">
        <v>8996</v>
      </c>
      <c r="H4">
        <v>8944</v>
      </c>
      <c r="I4">
        <v>9012</v>
      </c>
      <c r="J4">
        <v>8904</v>
      </c>
      <c r="K4">
        <v>8776</v>
      </c>
      <c r="L4">
        <v>8930</v>
      </c>
      <c r="M4">
        <v>8765</v>
      </c>
      <c r="N4">
        <v>8626</v>
      </c>
      <c r="O4">
        <v>8884</v>
      </c>
      <c r="P4">
        <v>8766</v>
      </c>
      <c r="Q4">
        <v>8580</v>
      </c>
      <c r="R4">
        <v>8807</v>
      </c>
      <c r="S4">
        <v>8628</v>
      </c>
      <c r="T4">
        <v>8733</v>
      </c>
      <c r="U4">
        <v>8819</v>
      </c>
      <c r="V4">
        <v>8879</v>
      </c>
      <c r="W4">
        <v>8763</v>
      </c>
      <c r="X4">
        <v>9010</v>
      </c>
      <c r="Y4">
        <v>8892</v>
      </c>
      <c r="Z4">
        <v>9055</v>
      </c>
      <c r="AA4">
        <v>8941</v>
      </c>
      <c r="AB4">
        <v>8889</v>
      </c>
      <c r="AC4">
        <v>9101</v>
      </c>
      <c r="AD4">
        <v>8909</v>
      </c>
      <c r="AE4">
        <v>9036</v>
      </c>
      <c r="AF4">
        <v>8915</v>
      </c>
      <c r="AG4">
        <v>8920</v>
      </c>
      <c r="AH4">
        <v>9135</v>
      </c>
      <c r="AI4">
        <v>9015</v>
      </c>
      <c r="AJ4">
        <v>9156</v>
      </c>
      <c r="AK4">
        <v>9075</v>
      </c>
      <c r="AL4">
        <v>9062</v>
      </c>
      <c r="AM4">
        <v>9319</v>
      </c>
      <c r="AN4">
        <v>9208</v>
      </c>
      <c r="AO4">
        <v>9282</v>
      </c>
      <c r="AP4">
        <v>9258</v>
      </c>
      <c r="AQ4">
        <v>9129</v>
      </c>
    </row>
    <row r="5" spans="1:43" ht="12.75">
      <c r="A5" s="1" t="s">
        <v>2</v>
      </c>
      <c r="B5" s="1" t="s">
        <v>5</v>
      </c>
      <c r="C5">
        <v>8755</v>
      </c>
      <c r="D5">
        <v>8472</v>
      </c>
      <c r="E5">
        <v>8471</v>
      </c>
      <c r="F5">
        <v>8667</v>
      </c>
      <c r="G5">
        <v>8561</v>
      </c>
      <c r="H5">
        <v>8340</v>
      </c>
      <c r="I5">
        <v>8545</v>
      </c>
      <c r="J5">
        <v>8279</v>
      </c>
      <c r="K5">
        <v>8435</v>
      </c>
      <c r="L5">
        <v>8194</v>
      </c>
      <c r="M5">
        <v>8549</v>
      </c>
      <c r="N5">
        <v>8385</v>
      </c>
      <c r="O5">
        <v>8370</v>
      </c>
      <c r="P5">
        <v>8337</v>
      </c>
      <c r="Q5">
        <v>8204</v>
      </c>
      <c r="R5">
        <v>8341</v>
      </c>
      <c r="S5">
        <v>8406</v>
      </c>
      <c r="T5">
        <v>8217</v>
      </c>
      <c r="U5">
        <v>8444</v>
      </c>
      <c r="V5">
        <v>8401</v>
      </c>
      <c r="W5">
        <v>8419</v>
      </c>
      <c r="X5">
        <v>8543</v>
      </c>
      <c r="Y5">
        <v>8485</v>
      </c>
      <c r="Z5">
        <v>8465</v>
      </c>
      <c r="AA5">
        <v>8521</v>
      </c>
      <c r="AB5">
        <v>8572</v>
      </c>
      <c r="AC5">
        <v>8711</v>
      </c>
      <c r="AD5">
        <v>8448</v>
      </c>
      <c r="AE5">
        <v>8476</v>
      </c>
      <c r="AF5">
        <v>8669</v>
      </c>
      <c r="AG5">
        <v>8608</v>
      </c>
      <c r="AH5">
        <v>8731</v>
      </c>
      <c r="AI5">
        <v>8641</v>
      </c>
      <c r="AJ5">
        <v>8661</v>
      </c>
      <c r="AK5">
        <v>8662</v>
      </c>
      <c r="AL5">
        <v>8867</v>
      </c>
      <c r="AM5">
        <v>8838</v>
      </c>
      <c r="AN5">
        <v>8477</v>
      </c>
      <c r="AO5">
        <v>8689</v>
      </c>
      <c r="AP5">
        <v>8790</v>
      </c>
      <c r="AQ5">
        <v>8926</v>
      </c>
    </row>
    <row r="6" spans="1:43">
      <c r="A6" s="1" t="s">
        <v>3</v>
      </c>
      <c r="C6" s="1">
        <f t="shared" ref="C6:AQ6" si="0">SUM(C4+C5)/2</f>
        <v>9103</v>
      </c>
      <c r="D6" s="1">
        <f t="shared" si="0"/>
        <v>8801.5</v>
      </c>
      <c r="E6" s="1">
        <f t="shared" si="0"/>
        <v>8659</v>
      </c>
      <c r="F6" s="1">
        <f t="shared" si="0"/>
        <v>8820.5</v>
      </c>
      <c r="G6" s="1">
        <f t="shared" si="0"/>
        <v>8778.5</v>
      </c>
      <c r="H6" s="1">
        <f t="shared" si="0"/>
        <v>8642</v>
      </c>
      <c r="I6" s="1">
        <f t="shared" si="0"/>
        <v>8778.5</v>
      </c>
      <c r="J6" s="1">
        <f t="shared" si="0"/>
        <v>8591.5</v>
      </c>
      <c r="K6" s="1">
        <f t="shared" si="0"/>
        <v>8605.5</v>
      </c>
      <c r="L6" s="1">
        <f t="shared" si="0"/>
        <v>8562</v>
      </c>
      <c r="M6" s="1">
        <f t="shared" si="0"/>
        <v>8657</v>
      </c>
      <c r="N6" s="1">
        <f t="shared" si="0"/>
        <v>8505.5</v>
      </c>
      <c r="O6" s="1">
        <f t="shared" si="0"/>
        <v>8627</v>
      </c>
      <c r="P6" s="1">
        <f t="shared" si="0"/>
        <v>8551.5</v>
      </c>
      <c r="Q6" s="1">
        <f t="shared" si="0"/>
        <v>8392</v>
      </c>
      <c r="R6" s="1">
        <f t="shared" si="0"/>
        <v>8574</v>
      </c>
      <c r="S6" s="1">
        <f t="shared" si="0"/>
        <v>8517</v>
      </c>
      <c r="T6" s="1">
        <f t="shared" si="0"/>
        <v>8475</v>
      </c>
      <c r="U6" s="1">
        <f t="shared" si="0"/>
        <v>8631.5</v>
      </c>
      <c r="V6" s="1">
        <f t="shared" si="0"/>
        <v>8640</v>
      </c>
      <c r="W6" s="1">
        <f t="shared" si="0"/>
        <v>8591</v>
      </c>
      <c r="X6" s="1">
        <f t="shared" si="0"/>
        <v>8776.5</v>
      </c>
      <c r="Y6" s="1">
        <f t="shared" si="0"/>
        <v>8688.5</v>
      </c>
      <c r="Z6" s="1">
        <f t="shared" si="0"/>
        <v>8760</v>
      </c>
      <c r="AA6" s="1">
        <f t="shared" si="0"/>
        <v>8731</v>
      </c>
      <c r="AB6" s="1">
        <f t="shared" si="0"/>
        <v>8730.5</v>
      </c>
      <c r="AC6" s="1">
        <f t="shared" si="0"/>
        <v>8906</v>
      </c>
      <c r="AD6" s="1">
        <f t="shared" si="0"/>
        <v>8678.5</v>
      </c>
      <c r="AE6" s="1">
        <f t="shared" si="0"/>
        <v>8756</v>
      </c>
      <c r="AF6" s="1">
        <f t="shared" si="0"/>
        <v>8792</v>
      </c>
      <c r="AG6" s="1">
        <f t="shared" si="0"/>
        <v>8764</v>
      </c>
      <c r="AH6" s="1">
        <f t="shared" si="0"/>
        <v>8933</v>
      </c>
      <c r="AI6" s="1">
        <f t="shared" si="0"/>
        <v>8828</v>
      </c>
      <c r="AJ6" s="1">
        <f t="shared" si="0"/>
        <v>8908.5</v>
      </c>
      <c r="AK6" s="1">
        <f t="shared" si="0"/>
        <v>8868.5</v>
      </c>
      <c r="AL6" s="1">
        <f t="shared" si="0"/>
        <v>8964.5</v>
      </c>
      <c r="AM6" s="1">
        <f t="shared" si="0"/>
        <v>9078.5</v>
      </c>
      <c r="AN6" s="1">
        <f t="shared" si="0"/>
        <v>8842.5</v>
      </c>
      <c r="AO6" s="1">
        <f t="shared" si="0"/>
        <v>8985.5</v>
      </c>
      <c r="AP6" s="1">
        <f t="shared" si="0"/>
        <v>9024</v>
      </c>
      <c r="AQ6" s="1">
        <f t="shared" si="0"/>
        <v>9027.5</v>
      </c>
    </row>
    <row r="8" spans="1:43" ht="12.75">
      <c r="A8" s="1" t="s">
        <v>1</v>
      </c>
      <c r="B8" s="1" t="s">
        <v>6</v>
      </c>
      <c r="C8">
        <v>8749</v>
      </c>
      <c r="D8">
        <v>8441</v>
      </c>
      <c r="E8">
        <v>8512</v>
      </c>
      <c r="F8">
        <v>8484</v>
      </c>
      <c r="G8">
        <v>8455</v>
      </c>
      <c r="H8">
        <v>8439</v>
      </c>
      <c r="I8">
        <v>8402</v>
      </c>
      <c r="J8">
        <v>8376</v>
      </c>
      <c r="K8">
        <v>8224</v>
      </c>
      <c r="L8">
        <v>8396</v>
      </c>
      <c r="M8">
        <v>8423</v>
      </c>
      <c r="N8">
        <v>8186</v>
      </c>
      <c r="O8">
        <v>8242</v>
      </c>
      <c r="P8">
        <v>8410</v>
      </c>
      <c r="Q8">
        <v>8341</v>
      </c>
      <c r="R8">
        <v>8429</v>
      </c>
      <c r="S8">
        <v>8314</v>
      </c>
      <c r="T8">
        <v>8376</v>
      </c>
      <c r="U8">
        <v>8424</v>
      </c>
      <c r="V8">
        <v>8425</v>
      </c>
      <c r="W8">
        <v>8348</v>
      </c>
      <c r="X8">
        <v>8406</v>
      </c>
      <c r="Y8">
        <v>8455</v>
      </c>
      <c r="Z8">
        <v>8528</v>
      </c>
      <c r="AA8">
        <v>8502</v>
      </c>
      <c r="AB8">
        <v>8485</v>
      </c>
      <c r="AC8">
        <v>8566</v>
      </c>
      <c r="AD8">
        <v>8467</v>
      </c>
      <c r="AE8">
        <v>8463</v>
      </c>
      <c r="AF8">
        <v>8511</v>
      </c>
      <c r="AG8">
        <v>8635</v>
      </c>
      <c r="AH8">
        <v>8548</v>
      </c>
      <c r="AI8">
        <v>8750</v>
      </c>
      <c r="AJ8">
        <v>8735</v>
      </c>
      <c r="AK8">
        <v>8786</v>
      </c>
      <c r="AL8">
        <v>8762</v>
      </c>
      <c r="AM8">
        <v>9050</v>
      </c>
      <c r="AN8">
        <v>8641</v>
      </c>
      <c r="AO8">
        <v>8733</v>
      </c>
      <c r="AP8">
        <v>8863</v>
      </c>
      <c r="AQ8">
        <v>8766</v>
      </c>
    </row>
    <row r="9" spans="1:43" ht="12.75">
      <c r="A9" s="1" t="s">
        <v>2</v>
      </c>
      <c r="B9" s="1" t="s">
        <v>6</v>
      </c>
      <c r="C9">
        <v>8534</v>
      </c>
      <c r="D9">
        <v>8326</v>
      </c>
      <c r="E9">
        <v>8248</v>
      </c>
      <c r="F9">
        <v>8384</v>
      </c>
      <c r="G9">
        <v>8329</v>
      </c>
      <c r="H9">
        <v>8151</v>
      </c>
      <c r="I9">
        <v>8316</v>
      </c>
      <c r="J9">
        <v>8137</v>
      </c>
      <c r="K9">
        <v>8183</v>
      </c>
      <c r="L9">
        <v>8245</v>
      </c>
      <c r="M9">
        <v>8117</v>
      </c>
      <c r="N9">
        <v>8055</v>
      </c>
      <c r="O9">
        <v>8230</v>
      </c>
      <c r="P9">
        <v>8162</v>
      </c>
      <c r="Q9">
        <v>8068</v>
      </c>
      <c r="R9">
        <v>8266</v>
      </c>
      <c r="S9">
        <v>8226</v>
      </c>
      <c r="T9">
        <v>8196</v>
      </c>
      <c r="U9">
        <v>8216</v>
      </c>
      <c r="V9">
        <v>8125</v>
      </c>
      <c r="W9">
        <v>8248</v>
      </c>
      <c r="X9">
        <v>8280</v>
      </c>
      <c r="Y9">
        <v>8250</v>
      </c>
      <c r="Z9">
        <v>8571</v>
      </c>
      <c r="AA9">
        <v>8305</v>
      </c>
      <c r="AB9">
        <v>8529</v>
      </c>
      <c r="AC9">
        <v>8379</v>
      </c>
      <c r="AD9">
        <v>8583</v>
      </c>
      <c r="AE9">
        <v>8510</v>
      </c>
      <c r="AF9">
        <v>8538</v>
      </c>
      <c r="AG9">
        <v>8477</v>
      </c>
      <c r="AH9">
        <v>8571</v>
      </c>
      <c r="AI9">
        <v>8877</v>
      </c>
      <c r="AJ9">
        <v>8859</v>
      </c>
      <c r="AK9">
        <v>8528</v>
      </c>
      <c r="AL9">
        <v>8757</v>
      </c>
      <c r="AM9">
        <v>8725</v>
      </c>
      <c r="AN9">
        <v>8575</v>
      </c>
      <c r="AO9">
        <v>8994</v>
      </c>
      <c r="AP9">
        <v>9021</v>
      </c>
      <c r="AQ9">
        <v>8869</v>
      </c>
    </row>
    <row r="10" spans="1:43">
      <c r="A10" s="1" t="s">
        <v>3</v>
      </c>
      <c r="C10" s="1">
        <f t="shared" ref="C10:AH10" si="1">SUM(C8+C9)/2</f>
        <v>8641.5</v>
      </c>
      <c r="D10" s="1">
        <f t="shared" si="1"/>
        <v>8383.5</v>
      </c>
      <c r="E10" s="1">
        <f t="shared" si="1"/>
        <v>8380</v>
      </c>
      <c r="F10" s="1">
        <f t="shared" si="1"/>
        <v>8434</v>
      </c>
      <c r="G10" s="1">
        <f t="shared" si="1"/>
        <v>8392</v>
      </c>
      <c r="H10" s="1">
        <f t="shared" si="1"/>
        <v>8295</v>
      </c>
      <c r="I10" s="1">
        <f t="shared" si="1"/>
        <v>8359</v>
      </c>
      <c r="J10" s="1">
        <f t="shared" si="1"/>
        <v>8256.5</v>
      </c>
      <c r="K10" s="1">
        <f t="shared" si="1"/>
        <v>8203.5</v>
      </c>
      <c r="L10" s="1">
        <f t="shared" si="1"/>
        <v>8320.5</v>
      </c>
      <c r="M10" s="1">
        <f t="shared" si="1"/>
        <v>8270</v>
      </c>
      <c r="N10" s="1">
        <f t="shared" si="1"/>
        <v>8120.5</v>
      </c>
      <c r="O10" s="1">
        <f t="shared" si="1"/>
        <v>8236</v>
      </c>
      <c r="P10" s="1">
        <f t="shared" si="1"/>
        <v>8286</v>
      </c>
      <c r="Q10" s="1">
        <f t="shared" si="1"/>
        <v>8204.5</v>
      </c>
      <c r="R10" s="1">
        <f t="shared" si="1"/>
        <v>8347.5</v>
      </c>
      <c r="S10" s="1">
        <f t="shared" si="1"/>
        <v>8270</v>
      </c>
      <c r="T10" s="1">
        <f t="shared" si="1"/>
        <v>8286</v>
      </c>
      <c r="U10" s="1">
        <f t="shared" si="1"/>
        <v>8320</v>
      </c>
      <c r="V10" s="1">
        <f t="shared" si="1"/>
        <v>8275</v>
      </c>
      <c r="W10" s="1">
        <f t="shared" si="1"/>
        <v>8298</v>
      </c>
      <c r="X10" s="1">
        <f t="shared" si="1"/>
        <v>8343</v>
      </c>
      <c r="Y10" s="1">
        <f t="shared" si="1"/>
        <v>8352.5</v>
      </c>
      <c r="Z10" s="1">
        <f t="shared" si="1"/>
        <v>8549.5</v>
      </c>
      <c r="AA10" s="1">
        <f t="shared" si="1"/>
        <v>8403.5</v>
      </c>
      <c r="AB10" s="1">
        <f t="shared" si="1"/>
        <v>8507</v>
      </c>
      <c r="AC10" s="1">
        <f t="shared" si="1"/>
        <v>8472.5</v>
      </c>
      <c r="AD10" s="1">
        <f t="shared" si="1"/>
        <v>8525</v>
      </c>
      <c r="AE10" s="1">
        <f t="shared" si="1"/>
        <v>8486.5</v>
      </c>
      <c r="AF10" s="1">
        <f t="shared" si="1"/>
        <v>8524.5</v>
      </c>
      <c r="AG10" s="1">
        <f t="shared" si="1"/>
        <v>8556</v>
      </c>
      <c r="AH10" s="1">
        <f t="shared" si="1"/>
        <v>8559.5</v>
      </c>
      <c r="AI10" s="1">
        <f t="shared" ref="AI10:AQ10" si="2">SUM(AI8+AI9)/2</f>
        <v>8813.5</v>
      </c>
      <c r="AJ10" s="1">
        <f t="shared" si="2"/>
        <v>8797</v>
      </c>
      <c r="AK10" s="1">
        <f t="shared" si="2"/>
        <v>8657</v>
      </c>
      <c r="AL10" s="1">
        <f t="shared" si="2"/>
        <v>8759.5</v>
      </c>
      <c r="AM10" s="1">
        <f t="shared" si="2"/>
        <v>8887.5</v>
      </c>
      <c r="AN10" s="1">
        <f t="shared" si="2"/>
        <v>8608</v>
      </c>
      <c r="AO10" s="1">
        <f t="shared" si="2"/>
        <v>8863.5</v>
      </c>
      <c r="AP10" s="1">
        <f t="shared" si="2"/>
        <v>8942</v>
      </c>
      <c r="AQ10" s="1">
        <f t="shared" si="2"/>
        <v>8817.5</v>
      </c>
    </row>
    <row r="12" spans="1:43" ht="12.75">
      <c r="A12" s="1" t="s">
        <v>1</v>
      </c>
      <c r="B12" s="1" t="s">
        <v>7</v>
      </c>
      <c r="C12">
        <v>7937</v>
      </c>
      <c r="D12">
        <v>7790</v>
      </c>
      <c r="E12">
        <v>7728</v>
      </c>
      <c r="F12">
        <v>7844</v>
      </c>
      <c r="G12">
        <v>7711</v>
      </c>
      <c r="H12">
        <v>7581</v>
      </c>
      <c r="I12">
        <v>7872</v>
      </c>
      <c r="J12">
        <v>7690</v>
      </c>
      <c r="K12">
        <v>7733</v>
      </c>
      <c r="L12">
        <v>7855</v>
      </c>
      <c r="M12">
        <v>7700</v>
      </c>
      <c r="N12">
        <v>7713</v>
      </c>
      <c r="O12">
        <v>7648</v>
      </c>
      <c r="P12">
        <v>7707</v>
      </c>
      <c r="Q12">
        <v>7674</v>
      </c>
      <c r="R12">
        <v>7689</v>
      </c>
      <c r="S12">
        <v>7921</v>
      </c>
      <c r="T12">
        <v>7828</v>
      </c>
      <c r="U12">
        <v>7854</v>
      </c>
      <c r="V12">
        <v>7958</v>
      </c>
      <c r="W12">
        <v>7903</v>
      </c>
      <c r="X12">
        <v>7889</v>
      </c>
      <c r="Y12">
        <v>7816</v>
      </c>
      <c r="Z12">
        <v>7939</v>
      </c>
      <c r="AA12">
        <v>8025</v>
      </c>
      <c r="AB12">
        <v>8030</v>
      </c>
      <c r="AC12">
        <v>7986</v>
      </c>
      <c r="AD12">
        <v>7970</v>
      </c>
      <c r="AE12">
        <v>8122</v>
      </c>
      <c r="AF12">
        <v>8268</v>
      </c>
      <c r="AG12">
        <v>8150</v>
      </c>
      <c r="AH12">
        <v>8176</v>
      </c>
      <c r="AI12">
        <v>8289</v>
      </c>
      <c r="AJ12">
        <v>8268</v>
      </c>
      <c r="AK12">
        <v>8246</v>
      </c>
      <c r="AL12">
        <v>8324</v>
      </c>
      <c r="AM12">
        <v>8471</v>
      </c>
      <c r="AN12">
        <v>8433</v>
      </c>
      <c r="AO12">
        <v>8467</v>
      </c>
      <c r="AP12">
        <v>8334</v>
      </c>
      <c r="AQ12">
        <v>8432</v>
      </c>
    </row>
    <row r="13" spans="1:43" ht="12.75">
      <c r="A13" s="1" t="s">
        <v>2</v>
      </c>
      <c r="B13" s="1" t="s">
        <v>7</v>
      </c>
      <c r="C13">
        <v>7837</v>
      </c>
      <c r="D13">
        <v>7719</v>
      </c>
      <c r="E13">
        <v>7532</v>
      </c>
      <c r="F13">
        <v>7659</v>
      </c>
      <c r="G13">
        <v>7569</v>
      </c>
      <c r="H13">
        <v>7458</v>
      </c>
      <c r="I13">
        <v>7619</v>
      </c>
      <c r="J13">
        <v>7511</v>
      </c>
      <c r="K13">
        <v>7461</v>
      </c>
      <c r="L13">
        <v>7442</v>
      </c>
      <c r="M13">
        <v>7389</v>
      </c>
      <c r="N13">
        <v>7503</v>
      </c>
      <c r="O13">
        <v>7468</v>
      </c>
      <c r="P13">
        <v>7569</v>
      </c>
      <c r="Q13">
        <v>7801</v>
      </c>
      <c r="R13">
        <v>7631</v>
      </c>
      <c r="S13">
        <v>7607</v>
      </c>
      <c r="T13">
        <v>7596</v>
      </c>
      <c r="U13">
        <v>7775</v>
      </c>
      <c r="V13">
        <v>7676</v>
      </c>
      <c r="W13">
        <v>7812</v>
      </c>
      <c r="X13">
        <v>7716</v>
      </c>
      <c r="Y13">
        <v>7841</v>
      </c>
      <c r="Z13">
        <v>7741</v>
      </c>
      <c r="AA13">
        <v>7853</v>
      </c>
      <c r="AB13">
        <v>7996</v>
      </c>
      <c r="AC13">
        <v>7911</v>
      </c>
      <c r="AD13">
        <v>7922</v>
      </c>
      <c r="AE13">
        <v>7971</v>
      </c>
      <c r="AF13">
        <v>8166</v>
      </c>
      <c r="AG13">
        <v>8087</v>
      </c>
      <c r="AH13">
        <v>8101</v>
      </c>
      <c r="AI13">
        <v>8284</v>
      </c>
      <c r="AJ13">
        <v>8211</v>
      </c>
      <c r="AK13">
        <v>8072</v>
      </c>
      <c r="AL13">
        <v>8200</v>
      </c>
      <c r="AM13">
        <v>8399</v>
      </c>
      <c r="AN13">
        <v>8391</v>
      </c>
      <c r="AO13">
        <v>8506</v>
      </c>
      <c r="AP13">
        <v>8372</v>
      </c>
      <c r="AQ13">
        <v>8478</v>
      </c>
    </row>
    <row r="14" spans="1:43">
      <c r="A14" s="1" t="s">
        <v>3</v>
      </c>
      <c r="C14" s="1">
        <f t="shared" ref="C14:AH14" si="3">SUM(C12+C13)/2</f>
        <v>7887</v>
      </c>
      <c r="D14" s="1">
        <f t="shared" si="3"/>
        <v>7754.5</v>
      </c>
      <c r="E14" s="1">
        <f t="shared" si="3"/>
        <v>7630</v>
      </c>
      <c r="F14" s="1">
        <f t="shared" si="3"/>
        <v>7751.5</v>
      </c>
      <c r="G14" s="1">
        <f t="shared" si="3"/>
        <v>7640</v>
      </c>
      <c r="H14" s="1">
        <f t="shared" si="3"/>
        <v>7519.5</v>
      </c>
      <c r="I14" s="1">
        <f t="shared" si="3"/>
        <v>7745.5</v>
      </c>
      <c r="J14" s="1">
        <f t="shared" si="3"/>
        <v>7600.5</v>
      </c>
      <c r="K14" s="1">
        <f t="shared" si="3"/>
        <v>7597</v>
      </c>
      <c r="L14" s="1">
        <f t="shared" si="3"/>
        <v>7648.5</v>
      </c>
      <c r="M14" s="1">
        <f t="shared" si="3"/>
        <v>7544.5</v>
      </c>
      <c r="N14" s="1">
        <f t="shared" si="3"/>
        <v>7608</v>
      </c>
      <c r="O14" s="1">
        <f t="shared" si="3"/>
        <v>7558</v>
      </c>
      <c r="P14" s="1">
        <f t="shared" si="3"/>
        <v>7638</v>
      </c>
      <c r="Q14" s="1">
        <f t="shared" si="3"/>
        <v>7737.5</v>
      </c>
      <c r="R14" s="1">
        <f t="shared" si="3"/>
        <v>7660</v>
      </c>
      <c r="S14" s="1">
        <f t="shared" si="3"/>
        <v>7764</v>
      </c>
      <c r="T14" s="1">
        <f t="shared" si="3"/>
        <v>7712</v>
      </c>
      <c r="U14" s="1">
        <f t="shared" si="3"/>
        <v>7814.5</v>
      </c>
      <c r="V14" s="1">
        <f t="shared" si="3"/>
        <v>7817</v>
      </c>
      <c r="W14" s="1">
        <f t="shared" si="3"/>
        <v>7857.5</v>
      </c>
      <c r="X14" s="1">
        <f t="shared" si="3"/>
        <v>7802.5</v>
      </c>
      <c r="Y14" s="1">
        <f t="shared" si="3"/>
        <v>7828.5</v>
      </c>
      <c r="Z14" s="1">
        <f t="shared" si="3"/>
        <v>7840</v>
      </c>
      <c r="AA14" s="1">
        <f t="shared" si="3"/>
        <v>7939</v>
      </c>
      <c r="AB14" s="1">
        <f t="shared" si="3"/>
        <v>8013</v>
      </c>
      <c r="AC14" s="1">
        <f t="shared" si="3"/>
        <v>7948.5</v>
      </c>
      <c r="AD14" s="1">
        <f t="shared" si="3"/>
        <v>7946</v>
      </c>
      <c r="AE14" s="1">
        <f t="shared" si="3"/>
        <v>8046.5</v>
      </c>
      <c r="AF14" s="1">
        <f t="shared" si="3"/>
        <v>8217</v>
      </c>
      <c r="AG14" s="1">
        <f t="shared" si="3"/>
        <v>8118.5</v>
      </c>
      <c r="AH14" s="1">
        <f t="shared" si="3"/>
        <v>8138.5</v>
      </c>
      <c r="AI14" s="1">
        <f t="shared" ref="AI14:AQ14" si="4">SUM(AI12+AI13)/2</f>
        <v>8286.5</v>
      </c>
      <c r="AJ14" s="1">
        <f t="shared" si="4"/>
        <v>8239.5</v>
      </c>
      <c r="AK14" s="1">
        <f t="shared" si="4"/>
        <v>8159</v>
      </c>
      <c r="AL14" s="1">
        <f t="shared" si="4"/>
        <v>8262</v>
      </c>
      <c r="AM14" s="1">
        <f t="shared" si="4"/>
        <v>8435</v>
      </c>
      <c r="AN14" s="1">
        <f t="shared" si="4"/>
        <v>8412</v>
      </c>
      <c r="AO14" s="1">
        <f t="shared" si="4"/>
        <v>8486.5</v>
      </c>
      <c r="AP14" s="1">
        <f t="shared" si="4"/>
        <v>8353</v>
      </c>
      <c r="AQ14" s="1">
        <f t="shared" si="4"/>
        <v>8455</v>
      </c>
    </row>
    <row r="16" spans="1:43" ht="12.75">
      <c r="A16" s="1" t="s">
        <v>1</v>
      </c>
      <c r="B16" s="1" t="s">
        <v>8</v>
      </c>
      <c r="C16">
        <v>7936</v>
      </c>
      <c r="D16">
        <v>7633</v>
      </c>
      <c r="E16">
        <v>7605</v>
      </c>
      <c r="F16">
        <v>7604</v>
      </c>
      <c r="G16">
        <v>7584</v>
      </c>
      <c r="H16">
        <v>7523</v>
      </c>
      <c r="I16">
        <v>7631</v>
      </c>
      <c r="J16">
        <v>7694</v>
      </c>
      <c r="K16">
        <v>7475</v>
      </c>
      <c r="L16">
        <v>7812</v>
      </c>
      <c r="M16">
        <v>7815</v>
      </c>
      <c r="N16">
        <v>7911</v>
      </c>
      <c r="O16">
        <v>7839</v>
      </c>
      <c r="P16">
        <v>7867</v>
      </c>
      <c r="Q16">
        <v>8117</v>
      </c>
      <c r="R16">
        <v>8138</v>
      </c>
      <c r="S16">
        <v>8395</v>
      </c>
      <c r="T16">
        <v>8493</v>
      </c>
      <c r="U16">
        <v>8663</v>
      </c>
      <c r="V16">
        <v>8712</v>
      </c>
      <c r="W16">
        <v>8742</v>
      </c>
      <c r="X16">
        <v>8808</v>
      </c>
      <c r="Y16">
        <v>8837</v>
      </c>
      <c r="Z16">
        <v>8856</v>
      </c>
      <c r="AA16">
        <v>8824</v>
      </c>
      <c r="AB16">
        <v>9028</v>
      </c>
      <c r="AC16">
        <v>9175</v>
      </c>
      <c r="AD16">
        <v>9072</v>
      </c>
      <c r="AE16">
        <v>9039</v>
      </c>
      <c r="AF16">
        <v>9129</v>
      </c>
      <c r="AG16">
        <v>9184</v>
      </c>
      <c r="AH16">
        <v>9021</v>
      </c>
      <c r="AI16">
        <v>9226</v>
      </c>
      <c r="AJ16">
        <v>9201</v>
      </c>
      <c r="AK16">
        <v>9197</v>
      </c>
      <c r="AL16">
        <v>9165</v>
      </c>
      <c r="AM16">
        <v>9261</v>
      </c>
      <c r="AN16">
        <v>9223</v>
      </c>
      <c r="AO16">
        <v>9213</v>
      </c>
      <c r="AP16">
        <v>9224</v>
      </c>
      <c r="AQ16">
        <v>9150</v>
      </c>
    </row>
    <row r="17" spans="1:43" ht="12.75">
      <c r="A17" s="1" t="s">
        <v>2</v>
      </c>
      <c r="B17" s="1" t="s">
        <v>8</v>
      </c>
      <c r="C17">
        <v>7528</v>
      </c>
      <c r="D17">
        <v>7498</v>
      </c>
      <c r="E17">
        <v>7525</v>
      </c>
      <c r="F17">
        <v>7449</v>
      </c>
      <c r="G17">
        <v>7255</v>
      </c>
      <c r="H17">
        <v>7422</v>
      </c>
      <c r="I17">
        <v>7504</v>
      </c>
      <c r="J17">
        <v>7312</v>
      </c>
      <c r="K17">
        <v>7371</v>
      </c>
      <c r="L17">
        <v>7583</v>
      </c>
      <c r="M17">
        <v>7472</v>
      </c>
      <c r="N17">
        <v>7512</v>
      </c>
      <c r="O17">
        <v>7914</v>
      </c>
      <c r="P17">
        <v>7899</v>
      </c>
      <c r="Q17">
        <v>7999</v>
      </c>
      <c r="R17">
        <v>8113</v>
      </c>
      <c r="S17">
        <v>8295</v>
      </c>
      <c r="T17">
        <v>8181</v>
      </c>
      <c r="U17">
        <v>8469</v>
      </c>
      <c r="V17">
        <v>8368</v>
      </c>
      <c r="W17">
        <v>8361</v>
      </c>
      <c r="X17">
        <v>8416</v>
      </c>
      <c r="Y17">
        <v>8546</v>
      </c>
      <c r="Z17">
        <v>8694</v>
      </c>
      <c r="AA17">
        <v>8672</v>
      </c>
      <c r="AB17">
        <v>8633</v>
      </c>
      <c r="AC17">
        <v>8830</v>
      </c>
      <c r="AD17">
        <v>8577</v>
      </c>
      <c r="AE17">
        <v>8692</v>
      </c>
      <c r="AF17">
        <v>9052</v>
      </c>
      <c r="AG17">
        <v>9023</v>
      </c>
      <c r="AH17">
        <v>8976</v>
      </c>
      <c r="AI17">
        <v>9058</v>
      </c>
      <c r="AJ17">
        <v>9267</v>
      </c>
      <c r="AK17">
        <v>9176</v>
      </c>
      <c r="AL17">
        <v>9214</v>
      </c>
      <c r="AM17">
        <v>9104</v>
      </c>
      <c r="AN17">
        <v>9089</v>
      </c>
      <c r="AO17">
        <v>9169</v>
      </c>
      <c r="AP17">
        <v>9169</v>
      </c>
      <c r="AQ17">
        <v>9279</v>
      </c>
    </row>
    <row r="18" spans="1:43">
      <c r="A18" s="1" t="s">
        <v>3</v>
      </c>
      <c r="C18" s="1">
        <f t="shared" ref="C18:AH18" si="5">SUM(C16+C17)/2</f>
        <v>7732</v>
      </c>
      <c r="D18" s="1">
        <f t="shared" si="5"/>
        <v>7565.5</v>
      </c>
      <c r="E18" s="1">
        <f t="shared" si="5"/>
        <v>7565</v>
      </c>
      <c r="F18" s="1">
        <f t="shared" si="5"/>
        <v>7526.5</v>
      </c>
      <c r="G18" s="1">
        <f t="shared" si="5"/>
        <v>7419.5</v>
      </c>
      <c r="H18" s="1">
        <f t="shared" si="5"/>
        <v>7472.5</v>
      </c>
      <c r="I18" s="1">
        <f t="shared" si="5"/>
        <v>7567.5</v>
      </c>
      <c r="J18" s="1">
        <f t="shared" si="5"/>
        <v>7503</v>
      </c>
      <c r="K18" s="1">
        <f t="shared" si="5"/>
        <v>7423</v>
      </c>
      <c r="L18" s="1">
        <f t="shared" si="5"/>
        <v>7697.5</v>
      </c>
      <c r="M18" s="1">
        <f t="shared" si="5"/>
        <v>7643.5</v>
      </c>
      <c r="N18" s="1">
        <f t="shared" si="5"/>
        <v>7711.5</v>
      </c>
      <c r="O18" s="1">
        <f t="shared" si="5"/>
        <v>7876.5</v>
      </c>
      <c r="P18" s="1">
        <f t="shared" si="5"/>
        <v>7883</v>
      </c>
      <c r="Q18" s="1">
        <f t="shared" si="5"/>
        <v>8058</v>
      </c>
      <c r="R18" s="1">
        <f t="shared" si="5"/>
        <v>8125.5</v>
      </c>
      <c r="S18" s="1">
        <f t="shared" si="5"/>
        <v>8345</v>
      </c>
      <c r="T18" s="1">
        <f t="shared" si="5"/>
        <v>8337</v>
      </c>
      <c r="U18" s="1">
        <f t="shared" si="5"/>
        <v>8566</v>
      </c>
      <c r="V18" s="1">
        <f t="shared" si="5"/>
        <v>8540</v>
      </c>
      <c r="W18" s="1">
        <f t="shared" si="5"/>
        <v>8551.5</v>
      </c>
      <c r="X18" s="1">
        <f t="shared" si="5"/>
        <v>8612</v>
      </c>
      <c r="Y18" s="1">
        <f t="shared" si="5"/>
        <v>8691.5</v>
      </c>
      <c r="Z18" s="1">
        <f t="shared" si="5"/>
        <v>8775</v>
      </c>
      <c r="AA18" s="1">
        <f t="shared" si="5"/>
        <v>8748</v>
      </c>
      <c r="AB18" s="1">
        <f t="shared" si="5"/>
        <v>8830.5</v>
      </c>
      <c r="AC18" s="1">
        <f t="shared" si="5"/>
        <v>9002.5</v>
      </c>
      <c r="AD18" s="1">
        <f t="shared" si="5"/>
        <v>8824.5</v>
      </c>
      <c r="AE18" s="1">
        <f t="shared" si="5"/>
        <v>8865.5</v>
      </c>
      <c r="AF18" s="1">
        <f t="shared" si="5"/>
        <v>9090.5</v>
      </c>
      <c r="AG18" s="1">
        <f t="shared" si="5"/>
        <v>9103.5</v>
      </c>
      <c r="AH18" s="1">
        <f t="shared" si="5"/>
        <v>8998.5</v>
      </c>
      <c r="AI18" s="1">
        <f t="shared" ref="AI18:AQ18" si="6">SUM(AI16+AI17)/2</f>
        <v>9142</v>
      </c>
      <c r="AJ18" s="1">
        <f t="shared" si="6"/>
        <v>9234</v>
      </c>
      <c r="AK18" s="1">
        <f t="shared" si="6"/>
        <v>9186.5</v>
      </c>
      <c r="AL18" s="1">
        <f t="shared" si="6"/>
        <v>9189.5</v>
      </c>
      <c r="AM18" s="1">
        <f t="shared" si="6"/>
        <v>9182.5</v>
      </c>
      <c r="AN18" s="1">
        <f t="shared" si="6"/>
        <v>9156</v>
      </c>
      <c r="AO18" s="1">
        <f t="shared" si="6"/>
        <v>9191</v>
      </c>
      <c r="AP18" s="1">
        <f t="shared" si="6"/>
        <v>9196.5</v>
      </c>
      <c r="AQ18" s="1">
        <f t="shared" si="6"/>
        <v>9214.5</v>
      </c>
    </row>
    <row r="20" spans="1:43" ht="12.75">
      <c r="A20" s="1" t="s">
        <v>1</v>
      </c>
      <c r="B20" s="1" t="s">
        <v>9</v>
      </c>
      <c r="C20">
        <v>7768</v>
      </c>
      <c r="D20">
        <v>7619</v>
      </c>
      <c r="E20">
        <v>7493</v>
      </c>
      <c r="F20">
        <v>7779</v>
      </c>
      <c r="G20">
        <v>7690</v>
      </c>
      <c r="H20">
        <v>8025</v>
      </c>
      <c r="I20">
        <v>8251</v>
      </c>
      <c r="J20">
        <v>8444</v>
      </c>
      <c r="K20">
        <v>8679</v>
      </c>
      <c r="L20">
        <v>9095</v>
      </c>
      <c r="M20">
        <v>9182</v>
      </c>
      <c r="N20">
        <v>9448</v>
      </c>
      <c r="O20">
        <v>9706</v>
      </c>
      <c r="P20">
        <v>9772</v>
      </c>
      <c r="Q20">
        <v>9783</v>
      </c>
      <c r="R20">
        <v>10163</v>
      </c>
      <c r="S20">
        <v>10111</v>
      </c>
      <c r="T20">
        <v>10205</v>
      </c>
      <c r="U20">
        <v>10458</v>
      </c>
      <c r="V20">
        <v>10320</v>
      </c>
      <c r="W20">
        <v>10356</v>
      </c>
      <c r="X20">
        <v>10265</v>
      </c>
      <c r="Y20">
        <v>10353</v>
      </c>
      <c r="Z20">
        <v>10505</v>
      </c>
      <c r="AA20">
        <v>10508</v>
      </c>
      <c r="AB20">
        <v>10250</v>
      </c>
      <c r="AC20">
        <v>10583</v>
      </c>
      <c r="AD20">
        <v>10519</v>
      </c>
      <c r="AE20">
        <v>10385</v>
      </c>
      <c r="AF20">
        <v>10670</v>
      </c>
      <c r="AG20">
        <v>10249</v>
      </c>
      <c r="AH20">
        <v>10255</v>
      </c>
      <c r="AI20">
        <v>10482</v>
      </c>
      <c r="AJ20">
        <v>10427</v>
      </c>
      <c r="AK20">
        <v>10169</v>
      </c>
      <c r="AL20">
        <v>10107</v>
      </c>
      <c r="AM20">
        <v>10148</v>
      </c>
      <c r="AN20">
        <v>10006</v>
      </c>
      <c r="AO20">
        <v>9908</v>
      </c>
      <c r="AP20">
        <v>9935</v>
      </c>
      <c r="AQ20">
        <v>9917</v>
      </c>
    </row>
    <row r="21" spans="1:43" ht="12.75">
      <c r="A21" s="1" t="s">
        <v>2</v>
      </c>
      <c r="B21" s="1" t="s">
        <v>9</v>
      </c>
      <c r="C21">
        <v>7858</v>
      </c>
      <c r="D21">
        <v>7704</v>
      </c>
      <c r="E21">
        <v>7676</v>
      </c>
      <c r="F21">
        <v>8038</v>
      </c>
      <c r="G21">
        <v>8176</v>
      </c>
      <c r="H21">
        <v>8700</v>
      </c>
      <c r="I21">
        <v>9268</v>
      </c>
      <c r="J21">
        <v>9513</v>
      </c>
      <c r="K21">
        <v>9638</v>
      </c>
      <c r="L21">
        <v>10053</v>
      </c>
      <c r="M21">
        <v>10441</v>
      </c>
      <c r="N21">
        <v>10309</v>
      </c>
      <c r="O21">
        <v>10417</v>
      </c>
      <c r="P21">
        <v>10527</v>
      </c>
      <c r="Q21">
        <v>10460</v>
      </c>
      <c r="R21">
        <v>10609</v>
      </c>
      <c r="S21">
        <v>10593</v>
      </c>
      <c r="T21">
        <v>10547</v>
      </c>
      <c r="U21">
        <v>10688</v>
      </c>
      <c r="V21">
        <v>10789</v>
      </c>
      <c r="W21">
        <v>10666</v>
      </c>
      <c r="X21">
        <v>10645</v>
      </c>
      <c r="Y21">
        <v>10454</v>
      </c>
      <c r="Z21">
        <v>10489</v>
      </c>
      <c r="AA21">
        <v>10337</v>
      </c>
      <c r="AB21">
        <v>10425</v>
      </c>
      <c r="AC21">
        <v>10353</v>
      </c>
      <c r="AD21">
        <v>10219</v>
      </c>
      <c r="AE21">
        <v>10141</v>
      </c>
      <c r="AF21">
        <v>10271</v>
      </c>
      <c r="AG21">
        <v>10014</v>
      </c>
      <c r="AH21">
        <v>9856</v>
      </c>
      <c r="AI21">
        <v>10050</v>
      </c>
      <c r="AJ21">
        <v>9744</v>
      </c>
      <c r="AK21">
        <v>9750</v>
      </c>
      <c r="AL21">
        <v>9649</v>
      </c>
      <c r="AM21">
        <v>9391</v>
      </c>
      <c r="AN21">
        <v>9524</v>
      </c>
      <c r="AO21">
        <v>9539</v>
      </c>
      <c r="AP21">
        <v>9295</v>
      </c>
      <c r="AQ21">
        <v>9337</v>
      </c>
    </row>
    <row r="22" spans="1:43">
      <c r="A22" s="1" t="s">
        <v>3</v>
      </c>
      <c r="C22" s="1">
        <f t="shared" ref="C22:AH22" si="7">SUM(C20+C21)/2</f>
        <v>7813</v>
      </c>
      <c r="D22" s="1">
        <f t="shared" si="7"/>
        <v>7661.5</v>
      </c>
      <c r="E22" s="1">
        <f t="shared" si="7"/>
        <v>7584.5</v>
      </c>
      <c r="F22" s="1">
        <f t="shared" si="7"/>
        <v>7908.5</v>
      </c>
      <c r="G22" s="1">
        <f t="shared" si="7"/>
        <v>7933</v>
      </c>
      <c r="H22" s="1">
        <f t="shared" si="7"/>
        <v>8362.5</v>
      </c>
      <c r="I22" s="1">
        <f t="shared" si="7"/>
        <v>8759.5</v>
      </c>
      <c r="J22" s="1">
        <f t="shared" si="7"/>
        <v>8978.5</v>
      </c>
      <c r="K22" s="1">
        <f t="shared" si="7"/>
        <v>9158.5</v>
      </c>
      <c r="L22" s="1">
        <f t="shared" si="7"/>
        <v>9574</v>
      </c>
      <c r="M22" s="1">
        <f t="shared" si="7"/>
        <v>9811.5</v>
      </c>
      <c r="N22" s="1">
        <f t="shared" si="7"/>
        <v>9878.5</v>
      </c>
      <c r="O22" s="1">
        <f t="shared" si="7"/>
        <v>10061.5</v>
      </c>
      <c r="P22" s="1">
        <f t="shared" si="7"/>
        <v>10149.5</v>
      </c>
      <c r="Q22" s="1">
        <f t="shared" si="7"/>
        <v>10121.5</v>
      </c>
      <c r="R22" s="1">
        <f t="shared" si="7"/>
        <v>10386</v>
      </c>
      <c r="S22" s="1">
        <f t="shared" si="7"/>
        <v>10352</v>
      </c>
      <c r="T22" s="1">
        <f t="shared" si="7"/>
        <v>10376</v>
      </c>
      <c r="U22" s="1">
        <f t="shared" si="7"/>
        <v>10573</v>
      </c>
      <c r="V22" s="1">
        <f t="shared" si="7"/>
        <v>10554.5</v>
      </c>
      <c r="W22" s="1">
        <f t="shared" si="7"/>
        <v>10511</v>
      </c>
      <c r="X22" s="1">
        <f t="shared" si="7"/>
        <v>10455</v>
      </c>
      <c r="Y22" s="1">
        <f t="shared" si="7"/>
        <v>10403.5</v>
      </c>
      <c r="Z22" s="1">
        <f t="shared" si="7"/>
        <v>10497</v>
      </c>
      <c r="AA22" s="1">
        <f t="shared" si="7"/>
        <v>10422.5</v>
      </c>
      <c r="AB22" s="1">
        <f t="shared" si="7"/>
        <v>10337.5</v>
      </c>
      <c r="AC22" s="1">
        <f t="shared" si="7"/>
        <v>10468</v>
      </c>
      <c r="AD22" s="1">
        <f t="shared" si="7"/>
        <v>10369</v>
      </c>
      <c r="AE22" s="1">
        <f t="shared" si="7"/>
        <v>10263</v>
      </c>
      <c r="AF22" s="1">
        <f t="shared" si="7"/>
        <v>10470.5</v>
      </c>
      <c r="AG22" s="1">
        <f t="shared" si="7"/>
        <v>10131.5</v>
      </c>
      <c r="AH22" s="1">
        <f t="shared" si="7"/>
        <v>10055.5</v>
      </c>
      <c r="AI22" s="1">
        <f t="shared" ref="AI22:AQ22" si="8">SUM(AI20+AI21)/2</f>
        <v>10266</v>
      </c>
      <c r="AJ22" s="1">
        <f t="shared" si="8"/>
        <v>10085.5</v>
      </c>
      <c r="AK22" s="1">
        <f t="shared" si="8"/>
        <v>9959.5</v>
      </c>
      <c r="AL22" s="1">
        <f t="shared" si="8"/>
        <v>9878</v>
      </c>
      <c r="AM22" s="1">
        <f t="shared" si="8"/>
        <v>9769.5</v>
      </c>
      <c r="AN22" s="1">
        <f t="shared" si="8"/>
        <v>9765</v>
      </c>
      <c r="AO22" s="1">
        <f t="shared" si="8"/>
        <v>9723.5</v>
      </c>
      <c r="AP22" s="1">
        <f t="shared" si="8"/>
        <v>9615</v>
      </c>
      <c r="AQ22" s="1">
        <f t="shared" si="8"/>
        <v>9627</v>
      </c>
    </row>
    <row r="24" spans="1:43" ht="12.75">
      <c r="A24" s="1" t="s">
        <v>1</v>
      </c>
      <c r="B24" s="1" t="s">
        <v>10</v>
      </c>
      <c r="C24">
        <v>10015</v>
      </c>
      <c r="D24">
        <v>9450</v>
      </c>
      <c r="E24">
        <v>9288</v>
      </c>
      <c r="F24">
        <v>9770</v>
      </c>
      <c r="G24">
        <v>9895</v>
      </c>
      <c r="H24">
        <v>9938</v>
      </c>
      <c r="I24">
        <v>10661</v>
      </c>
      <c r="J24">
        <v>10596</v>
      </c>
      <c r="K24">
        <v>10682</v>
      </c>
      <c r="L24">
        <v>11309</v>
      </c>
      <c r="M24">
        <v>11356</v>
      </c>
      <c r="N24">
        <v>11167</v>
      </c>
      <c r="O24">
        <v>11532</v>
      </c>
      <c r="P24">
        <v>11771</v>
      </c>
      <c r="Q24">
        <v>11587</v>
      </c>
      <c r="R24">
        <v>11945</v>
      </c>
      <c r="S24">
        <v>11830</v>
      </c>
      <c r="T24">
        <v>11792</v>
      </c>
      <c r="U24">
        <v>11843</v>
      </c>
      <c r="V24">
        <v>11933</v>
      </c>
      <c r="W24">
        <v>11906</v>
      </c>
      <c r="X24">
        <v>11933</v>
      </c>
      <c r="Y24">
        <v>11701</v>
      </c>
      <c r="Z24">
        <v>11855</v>
      </c>
      <c r="AA24">
        <v>11903</v>
      </c>
      <c r="AB24">
        <v>11887</v>
      </c>
      <c r="AC24">
        <v>12056</v>
      </c>
      <c r="AD24">
        <v>11890</v>
      </c>
      <c r="AE24">
        <v>11724</v>
      </c>
      <c r="AF24">
        <v>12070</v>
      </c>
      <c r="AG24">
        <v>11768</v>
      </c>
      <c r="AH24">
        <v>11765</v>
      </c>
      <c r="AI24">
        <v>12084</v>
      </c>
      <c r="AJ24">
        <v>11863</v>
      </c>
      <c r="AK24">
        <v>11843</v>
      </c>
      <c r="AL24">
        <v>11945</v>
      </c>
      <c r="AM24">
        <v>12055</v>
      </c>
      <c r="AN24">
        <v>11715</v>
      </c>
      <c r="AO24">
        <v>11825</v>
      </c>
      <c r="AP24">
        <v>11902</v>
      </c>
      <c r="AQ24">
        <v>12072</v>
      </c>
    </row>
    <row r="25" spans="1:43" ht="12.75">
      <c r="A25" s="1" t="s">
        <v>2</v>
      </c>
      <c r="B25" s="1" t="s">
        <v>10</v>
      </c>
      <c r="C25">
        <v>9204</v>
      </c>
      <c r="D25">
        <v>8780</v>
      </c>
      <c r="E25">
        <v>8609</v>
      </c>
      <c r="F25">
        <v>8977</v>
      </c>
      <c r="G25">
        <v>9145</v>
      </c>
      <c r="H25">
        <v>9249</v>
      </c>
      <c r="I25">
        <v>9735</v>
      </c>
      <c r="J25">
        <v>9890</v>
      </c>
      <c r="K25">
        <v>10008</v>
      </c>
      <c r="L25">
        <v>10354</v>
      </c>
      <c r="M25">
        <v>10598</v>
      </c>
      <c r="N25">
        <v>10660</v>
      </c>
      <c r="O25">
        <v>10831</v>
      </c>
      <c r="P25">
        <v>11005</v>
      </c>
      <c r="Q25">
        <v>10853</v>
      </c>
      <c r="R25">
        <v>10958</v>
      </c>
      <c r="S25">
        <v>11106</v>
      </c>
      <c r="T25">
        <v>11087</v>
      </c>
      <c r="U25">
        <v>11023</v>
      </c>
      <c r="V25">
        <v>11290</v>
      </c>
      <c r="W25">
        <v>11188</v>
      </c>
      <c r="X25">
        <v>11177</v>
      </c>
      <c r="Y25">
        <v>11270</v>
      </c>
      <c r="Z25">
        <v>11359</v>
      </c>
      <c r="AA25">
        <v>11320</v>
      </c>
      <c r="AB25">
        <v>11229</v>
      </c>
      <c r="AC25">
        <v>11182</v>
      </c>
      <c r="AD25">
        <v>11252</v>
      </c>
      <c r="AE25">
        <v>11266</v>
      </c>
      <c r="AF25">
        <v>11340</v>
      </c>
      <c r="AG25">
        <v>11125</v>
      </c>
      <c r="AH25">
        <v>11022</v>
      </c>
      <c r="AI25">
        <v>11435</v>
      </c>
      <c r="AJ25">
        <v>11450</v>
      </c>
      <c r="AK25">
        <v>11332</v>
      </c>
      <c r="AL25">
        <v>11373</v>
      </c>
      <c r="AM25">
        <v>11353</v>
      </c>
      <c r="AN25">
        <v>11272</v>
      </c>
      <c r="AO25">
        <v>11415</v>
      </c>
      <c r="AP25">
        <v>11397</v>
      </c>
      <c r="AQ25">
        <v>11559</v>
      </c>
    </row>
    <row r="26" spans="1:43">
      <c r="A26" s="1" t="s">
        <v>3</v>
      </c>
      <c r="C26" s="1">
        <f t="shared" ref="C26:AH26" si="9">SUM(C24+C25)/2</f>
        <v>9609.5</v>
      </c>
      <c r="D26" s="1">
        <f t="shared" si="9"/>
        <v>9115</v>
      </c>
      <c r="E26" s="1">
        <f t="shared" si="9"/>
        <v>8948.5</v>
      </c>
      <c r="F26" s="1">
        <f t="shared" si="9"/>
        <v>9373.5</v>
      </c>
      <c r="G26" s="1">
        <f t="shared" si="9"/>
        <v>9520</v>
      </c>
      <c r="H26" s="1">
        <f t="shared" si="9"/>
        <v>9593.5</v>
      </c>
      <c r="I26" s="1">
        <f t="shared" si="9"/>
        <v>10198</v>
      </c>
      <c r="J26" s="1">
        <f t="shared" si="9"/>
        <v>10243</v>
      </c>
      <c r="K26" s="1">
        <f t="shared" si="9"/>
        <v>10345</v>
      </c>
      <c r="L26" s="1">
        <f t="shared" si="9"/>
        <v>10831.5</v>
      </c>
      <c r="M26" s="1">
        <f t="shared" si="9"/>
        <v>10977</v>
      </c>
      <c r="N26" s="1">
        <f t="shared" si="9"/>
        <v>10913.5</v>
      </c>
      <c r="O26" s="1">
        <f t="shared" si="9"/>
        <v>11181.5</v>
      </c>
      <c r="P26" s="1">
        <f t="shared" si="9"/>
        <v>11388</v>
      </c>
      <c r="Q26" s="1">
        <f t="shared" si="9"/>
        <v>11220</v>
      </c>
      <c r="R26" s="1">
        <f t="shared" si="9"/>
        <v>11451.5</v>
      </c>
      <c r="S26" s="1">
        <f t="shared" si="9"/>
        <v>11468</v>
      </c>
      <c r="T26" s="1">
        <f t="shared" si="9"/>
        <v>11439.5</v>
      </c>
      <c r="U26" s="1">
        <f t="shared" si="9"/>
        <v>11433</v>
      </c>
      <c r="V26" s="1">
        <f t="shared" si="9"/>
        <v>11611.5</v>
      </c>
      <c r="W26" s="1">
        <f t="shared" si="9"/>
        <v>11547</v>
      </c>
      <c r="X26" s="1">
        <f t="shared" si="9"/>
        <v>11555</v>
      </c>
      <c r="Y26" s="1">
        <f t="shared" si="9"/>
        <v>11485.5</v>
      </c>
      <c r="Z26" s="1">
        <f t="shared" si="9"/>
        <v>11607</v>
      </c>
      <c r="AA26" s="1">
        <f t="shared" si="9"/>
        <v>11611.5</v>
      </c>
      <c r="AB26" s="1">
        <f t="shared" si="9"/>
        <v>11558</v>
      </c>
      <c r="AC26" s="1">
        <f t="shared" si="9"/>
        <v>11619</v>
      </c>
      <c r="AD26" s="1">
        <f t="shared" si="9"/>
        <v>11571</v>
      </c>
      <c r="AE26" s="1">
        <f t="shared" si="9"/>
        <v>11495</v>
      </c>
      <c r="AF26" s="1">
        <f t="shared" si="9"/>
        <v>11705</v>
      </c>
      <c r="AG26" s="1">
        <f t="shared" si="9"/>
        <v>11446.5</v>
      </c>
      <c r="AH26" s="1">
        <f t="shared" si="9"/>
        <v>11393.5</v>
      </c>
      <c r="AI26" s="1">
        <f t="shared" ref="AI26:AQ26" si="10">SUM(AI24+AI25)/2</f>
        <v>11759.5</v>
      </c>
      <c r="AJ26" s="1">
        <f t="shared" si="10"/>
        <v>11656.5</v>
      </c>
      <c r="AK26" s="1">
        <f t="shared" si="10"/>
        <v>11587.5</v>
      </c>
      <c r="AL26" s="1">
        <f t="shared" si="10"/>
        <v>11659</v>
      </c>
      <c r="AM26" s="1">
        <f t="shared" si="10"/>
        <v>11704</v>
      </c>
      <c r="AN26" s="1">
        <f t="shared" si="10"/>
        <v>11493.5</v>
      </c>
      <c r="AO26" s="1">
        <f t="shared" si="10"/>
        <v>11620</v>
      </c>
      <c r="AP26" s="1">
        <f t="shared" si="10"/>
        <v>11649.5</v>
      </c>
      <c r="AQ26" s="1">
        <f t="shared" si="10"/>
        <v>11815.5</v>
      </c>
    </row>
    <row r="29" spans="1:43">
      <c r="B29" s="1" t="s">
        <v>0</v>
      </c>
    </row>
    <row r="30" spans="1:43">
      <c r="B30" s="1" t="s">
        <v>4</v>
      </c>
      <c r="C30" s="1">
        <v>0</v>
      </c>
      <c r="D30" s="1">
        <v>1</v>
      </c>
      <c r="E30" s="1">
        <v>2</v>
      </c>
      <c r="F30" s="1">
        <v>3</v>
      </c>
      <c r="G30" s="1">
        <v>4</v>
      </c>
      <c r="H30" s="1">
        <v>5</v>
      </c>
      <c r="I30" s="1">
        <v>6</v>
      </c>
      <c r="J30" s="1">
        <v>7</v>
      </c>
      <c r="K30" s="1">
        <v>8</v>
      </c>
      <c r="L30" s="1">
        <v>9</v>
      </c>
      <c r="M30" s="1">
        <v>10</v>
      </c>
      <c r="N30" s="1">
        <v>11</v>
      </c>
      <c r="O30" s="1">
        <v>12</v>
      </c>
      <c r="P30" s="1">
        <v>13</v>
      </c>
      <c r="Q30" s="1">
        <v>14</v>
      </c>
      <c r="R30" s="1">
        <v>15</v>
      </c>
      <c r="S30" s="1">
        <v>16</v>
      </c>
      <c r="T30" s="1">
        <v>17</v>
      </c>
      <c r="U30" s="1">
        <v>18</v>
      </c>
      <c r="V30" s="1">
        <v>19</v>
      </c>
      <c r="W30" s="1">
        <v>20</v>
      </c>
      <c r="X30" s="1">
        <v>21</v>
      </c>
      <c r="Y30" s="1">
        <v>22</v>
      </c>
      <c r="Z30" s="1">
        <v>23</v>
      </c>
      <c r="AA30" s="1">
        <v>24</v>
      </c>
      <c r="AB30" s="1">
        <v>25</v>
      </c>
      <c r="AC30" s="1">
        <v>26</v>
      </c>
      <c r="AD30" s="1">
        <v>27</v>
      </c>
      <c r="AE30" s="1">
        <v>28</v>
      </c>
      <c r="AF30" s="1">
        <v>29</v>
      </c>
      <c r="AG30" s="1">
        <v>30</v>
      </c>
      <c r="AH30" s="1">
        <v>31</v>
      </c>
      <c r="AI30" s="1">
        <v>32</v>
      </c>
      <c r="AJ30" s="1">
        <v>33</v>
      </c>
      <c r="AK30" s="1">
        <v>34</v>
      </c>
      <c r="AL30" s="1">
        <v>35</v>
      </c>
      <c r="AM30" s="1">
        <v>36</v>
      </c>
      <c r="AN30" s="1">
        <v>37</v>
      </c>
      <c r="AO30" s="1">
        <v>38</v>
      </c>
      <c r="AP30" s="1">
        <v>39</v>
      </c>
      <c r="AQ30" s="1">
        <v>40</v>
      </c>
    </row>
    <row r="31" spans="1:43">
      <c r="B31" s="1" t="s">
        <v>5</v>
      </c>
      <c r="C31" s="2">
        <f>C6-$C$6+1</f>
        <v>1</v>
      </c>
      <c r="D31" s="2">
        <f t="shared" ref="D31:AP31" si="11">D6-$C$6+1</f>
        <v>-300.5</v>
      </c>
      <c r="E31" s="2">
        <f t="shared" si="11"/>
        <v>-443</v>
      </c>
      <c r="F31" s="2">
        <f t="shared" si="11"/>
        <v>-281.5</v>
      </c>
      <c r="G31" s="2">
        <f t="shared" si="11"/>
        <v>-323.5</v>
      </c>
      <c r="H31" s="2">
        <f t="shared" si="11"/>
        <v>-460</v>
      </c>
      <c r="I31" s="2">
        <f t="shared" si="11"/>
        <v>-323.5</v>
      </c>
      <c r="J31" s="2">
        <f t="shared" si="11"/>
        <v>-510.5</v>
      </c>
      <c r="K31" s="2">
        <f t="shared" si="11"/>
        <v>-496.5</v>
      </c>
      <c r="L31" s="2">
        <f t="shared" si="11"/>
        <v>-540</v>
      </c>
      <c r="M31" s="2">
        <f t="shared" si="11"/>
        <v>-445</v>
      </c>
      <c r="N31" s="2">
        <f t="shared" si="11"/>
        <v>-596.5</v>
      </c>
      <c r="O31" s="2">
        <f t="shared" si="11"/>
        <v>-475</v>
      </c>
      <c r="P31" s="2">
        <f t="shared" si="11"/>
        <v>-550.5</v>
      </c>
      <c r="Q31" s="2">
        <f t="shared" si="11"/>
        <v>-710</v>
      </c>
      <c r="R31" s="2">
        <f t="shared" si="11"/>
        <v>-528</v>
      </c>
      <c r="S31" s="2">
        <f t="shared" si="11"/>
        <v>-585</v>
      </c>
      <c r="T31" s="2">
        <f t="shared" si="11"/>
        <v>-627</v>
      </c>
      <c r="U31" s="2">
        <f t="shared" si="11"/>
        <v>-470.5</v>
      </c>
      <c r="V31" s="2">
        <f t="shared" si="11"/>
        <v>-462</v>
      </c>
      <c r="W31" s="2">
        <f t="shared" si="11"/>
        <v>-511</v>
      </c>
      <c r="X31" s="2">
        <f t="shared" si="11"/>
        <v>-325.5</v>
      </c>
      <c r="Y31" s="2">
        <f t="shared" si="11"/>
        <v>-413.5</v>
      </c>
      <c r="Z31" s="2">
        <f t="shared" si="11"/>
        <v>-342</v>
      </c>
      <c r="AA31" s="2">
        <f t="shared" si="11"/>
        <v>-371</v>
      </c>
      <c r="AB31" s="2">
        <f t="shared" si="11"/>
        <v>-371.5</v>
      </c>
      <c r="AC31" s="2">
        <f t="shared" si="11"/>
        <v>-196</v>
      </c>
      <c r="AD31" s="2">
        <f t="shared" si="11"/>
        <v>-423.5</v>
      </c>
      <c r="AE31" s="2">
        <f t="shared" si="11"/>
        <v>-346</v>
      </c>
      <c r="AF31" s="2">
        <f t="shared" si="11"/>
        <v>-310</v>
      </c>
      <c r="AG31" s="2">
        <f t="shared" si="11"/>
        <v>-338</v>
      </c>
      <c r="AH31" s="2">
        <f t="shared" si="11"/>
        <v>-169</v>
      </c>
      <c r="AI31" s="2">
        <f t="shared" si="11"/>
        <v>-274</v>
      </c>
      <c r="AJ31" s="2">
        <f t="shared" si="11"/>
        <v>-193.5</v>
      </c>
      <c r="AK31" s="2">
        <f t="shared" si="11"/>
        <v>-233.5</v>
      </c>
      <c r="AL31" s="2">
        <f t="shared" si="11"/>
        <v>-137.5</v>
      </c>
      <c r="AM31" s="2">
        <f t="shared" si="11"/>
        <v>-23.5</v>
      </c>
      <c r="AN31" s="2">
        <f t="shared" si="11"/>
        <v>-259.5</v>
      </c>
      <c r="AO31" s="2">
        <f t="shared" si="11"/>
        <v>-116.5</v>
      </c>
      <c r="AP31" s="2">
        <f t="shared" si="11"/>
        <v>-78</v>
      </c>
      <c r="AQ31" s="2">
        <f>AQ6-$C$6+1</f>
        <v>-74.5</v>
      </c>
    </row>
    <row r="32" spans="1:43">
      <c r="B32" s="1" t="s">
        <v>6</v>
      </c>
      <c r="C32" s="2">
        <f>C10-$C$10+1</f>
        <v>1</v>
      </c>
      <c r="D32" s="2">
        <f t="shared" ref="D32:AQ32" si="12">D10-$C$10+1</f>
        <v>-257</v>
      </c>
      <c r="E32" s="2">
        <f t="shared" si="12"/>
        <v>-260.5</v>
      </c>
      <c r="F32" s="2">
        <f t="shared" si="12"/>
        <v>-206.5</v>
      </c>
      <c r="G32" s="2">
        <f t="shared" si="12"/>
        <v>-248.5</v>
      </c>
      <c r="H32" s="2">
        <f t="shared" si="12"/>
        <v>-345.5</v>
      </c>
      <c r="I32" s="2">
        <f t="shared" si="12"/>
        <v>-281.5</v>
      </c>
      <c r="J32" s="2">
        <f t="shared" si="12"/>
        <v>-384</v>
      </c>
      <c r="K32" s="2">
        <f t="shared" si="12"/>
        <v>-437</v>
      </c>
      <c r="L32" s="2">
        <f t="shared" si="12"/>
        <v>-320</v>
      </c>
      <c r="M32" s="2">
        <f t="shared" si="12"/>
        <v>-370.5</v>
      </c>
      <c r="N32" s="2">
        <f t="shared" si="12"/>
        <v>-520</v>
      </c>
      <c r="O32" s="2">
        <f t="shared" si="12"/>
        <v>-404.5</v>
      </c>
      <c r="P32" s="2">
        <f t="shared" si="12"/>
        <v>-354.5</v>
      </c>
      <c r="Q32" s="2">
        <f t="shared" si="12"/>
        <v>-436</v>
      </c>
      <c r="R32" s="2">
        <f t="shared" si="12"/>
        <v>-293</v>
      </c>
      <c r="S32" s="2">
        <f t="shared" si="12"/>
        <v>-370.5</v>
      </c>
      <c r="T32" s="2">
        <f t="shared" si="12"/>
        <v>-354.5</v>
      </c>
      <c r="U32" s="2">
        <f t="shared" si="12"/>
        <v>-320.5</v>
      </c>
      <c r="V32" s="2">
        <f t="shared" si="12"/>
        <v>-365.5</v>
      </c>
      <c r="W32" s="2">
        <f t="shared" si="12"/>
        <v>-342.5</v>
      </c>
      <c r="X32" s="2">
        <f t="shared" si="12"/>
        <v>-297.5</v>
      </c>
      <c r="Y32" s="2">
        <f t="shared" si="12"/>
        <v>-288</v>
      </c>
      <c r="Z32" s="2">
        <f t="shared" si="12"/>
        <v>-91</v>
      </c>
      <c r="AA32" s="2">
        <f t="shared" si="12"/>
        <v>-237</v>
      </c>
      <c r="AB32" s="2">
        <f t="shared" si="12"/>
        <v>-133.5</v>
      </c>
      <c r="AC32" s="2">
        <f t="shared" si="12"/>
        <v>-168</v>
      </c>
      <c r="AD32" s="2">
        <f t="shared" si="12"/>
        <v>-115.5</v>
      </c>
      <c r="AE32" s="2">
        <f t="shared" si="12"/>
        <v>-154</v>
      </c>
      <c r="AF32" s="2">
        <f t="shared" si="12"/>
        <v>-116</v>
      </c>
      <c r="AG32" s="2">
        <f t="shared" si="12"/>
        <v>-84.5</v>
      </c>
      <c r="AH32" s="2">
        <f t="shared" si="12"/>
        <v>-81</v>
      </c>
      <c r="AI32" s="2">
        <f t="shared" si="12"/>
        <v>173</v>
      </c>
      <c r="AJ32" s="2">
        <f t="shared" si="12"/>
        <v>156.5</v>
      </c>
      <c r="AK32" s="2">
        <f t="shared" si="12"/>
        <v>16.5</v>
      </c>
      <c r="AL32" s="2">
        <f t="shared" si="12"/>
        <v>119</v>
      </c>
      <c r="AM32" s="2">
        <f t="shared" si="12"/>
        <v>247</v>
      </c>
      <c r="AN32" s="2">
        <f t="shared" si="12"/>
        <v>-32.5</v>
      </c>
      <c r="AO32" s="2">
        <f t="shared" si="12"/>
        <v>223</v>
      </c>
      <c r="AP32" s="2">
        <f t="shared" si="12"/>
        <v>301.5</v>
      </c>
      <c r="AQ32" s="2">
        <f t="shared" si="12"/>
        <v>177</v>
      </c>
    </row>
    <row r="33" spans="2:43">
      <c r="B33" s="1" t="s">
        <v>7</v>
      </c>
      <c r="C33" s="2">
        <f>C14-$C$14+1</f>
        <v>1</v>
      </c>
      <c r="D33" s="2">
        <f t="shared" ref="D33:AQ33" si="13">D14-$C$14+1</f>
        <v>-131.5</v>
      </c>
      <c r="E33" s="2">
        <f t="shared" si="13"/>
        <v>-256</v>
      </c>
      <c r="F33" s="2">
        <f t="shared" si="13"/>
        <v>-134.5</v>
      </c>
      <c r="G33" s="2">
        <f t="shared" si="13"/>
        <v>-246</v>
      </c>
      <c r="H33" s="2">
        <f t="shared" si="13"/>
        <v>-366.5</v>
      </c>
      <c r="I33" s="2">
        <f t="shared" si="13"/>
        <v>-140.5</v>
      </c>
      <c r="J33" s="2">
        <f t="shared" si="13"/>
        <v>-285.5</v>
      </c>
      <c r="K33" s="2">
        <f t="shared" si="13"/>
        <v>-289</v>
      </c>
      <c r="L33" s="2">
        <f t="shared" si="13"/>
        <v>-237.5</v>
      </c>
      <c r="M33" s="2">
        <f t="shared" si="13"/>
        <v>-341.5</v>
      </c>
      <c r="N33" s="2">
        <f t="shared" si="13"/>
        <v>-278</v>
      </c>
      <c r="O33" s="2">
        <f t="shared" si="13"/>
        <v>-328</v>
      </c>
      <c r="P33" s="2">
        <f t="shared" si="13"/>
        <v>-248</v>
      </c>
      <c r="Q33" s="2">
        <f t="shared" si="13"/>
        <v>-148.5</v>
      </c>
      <c r="R33" s="2">
        <f t="shared" si="13"/>
        <v>-226</v>
      </c>
      <c r="S33" s="2">
        <f t="shared" si="13"/>
        <v>-122</v>
      </c>
      <c r="T33" s="2">
        <f t="shared" si="13"/>
        <v>-174</v>
      </c>
      <c r="U33" s="2">
        <f t="shared" si="13"/>
        <v>-71.5</v>
      </c>
      <c r="V33" s="2">
        <f t="shared" si="13"/>
        <v>-69</v>
      </c>
      <c r="W33" s="2">
        <f t="shared" si="13"/>
        <v>-28.5</v>
      </c>
      <c r="X33" s="2">
        <f t="shared" si="13"/>
        <v>-83.5</v>
      </c>
      <c r="Y33" s="2">
        <f t="shared" si="13"/>
        <v>-57.5</v>
      </c>
      <c r="Z33" s="2">
        <f t="shared" si="13"/>
        <v>-46</v>
      </c>
      <c r="AA33" s="2">
        <f t="shared" si="13"/>
        <v>53</v>
      </c>
      <c r="AB33" s="2">
        <f t="shared" si="13"/>
        <v>127</v>
      </c>
      <c r="AC33" s="2">
        <f t="shared" si="13"/>
        <v>62.5</v>
      </c>
      <c r="AD33" s="2">
        <f t="shared" si="13"/>
        <v>60</v>
      </c>
      <c r="AE33" s="2">
        <f t="shared" si="13"/>
        <v>160.5</v>
      </c>
      <c r="AF33" s="2">
        <f t="shared" si="13"/>
        <v>331</v>
      </c>
      <c r="AG33" s="2">
        <f t="shared" si="13"/>
        <v>232.5</v>
      </c>
      <c r="AH33" s="2">
        <f t="shared" si="13"/>
        <v>252.5</v>
      </c>
      <c r="AI33" s="2">
        <f t="shared" si="13"/>
        <v>400.5</v>
      </c>
      <c r="AJ33" s="2">
        <f t="shared" si="13"/>
        <v>353.5</v>
      </c>
      <c r="AK33" s="2">
        <f t="shared" si="13"/>
        <v>273</v>
      </c>
      <c r="AL33" s="2">
        <f t="shared" si="13"/>
        <v>376</v>
      </c>
      <c r="AM33" s="2">
        <f t="shared" si="13"/>
        <v>549</v>
      </c>
      <c r="AN33" s="2">
        <f t="shared" si="13"/>
        <v>526</v>
      </c>
      <c r="AO33" s="2">
        <f t="shared" si="13"/>
        <v>600.5</v>
      </c>
      <c r="AP33" s="2">
        <f t="shared" si="13"/>
        <v>467</v>
      </c>
      <c r="AQ33" s="2">
        <f t="shared" si="13"/>
        <v>569</v>
      </c>
    </row>
    <row r="34" spans="2:43">
      <c r="B34" s="1" t="s">
        <v>8</v>
      </c>
      <c r="C34" s="2">
        <f>C18-$C$18+1</f>
        <v>1</v>
      </c>
      <c r="D34" s="2">
        <f t="shared" ref="D34:AQ34" si="14">D18-$C$18+1</f>
        <v>-165.5</v>
      </c>
      <c r="E34" s="2">
        <f t="shared" si="14"/>
        <v>-166</v>
      </c>
      <c r="F34" s="2">
        <f t="shared" si="14"/>
        <v>-204.5</v>
      </c>
      <c r="G34" s="2">
        <f t="shared" si="14"/>
        <v>-311.5</v>
      </c>
      <c r="H34" s="2">
        <f t="shared" si="14"/>
        <v>-258.5</v>
      </c>
      <c r="I34" s="2">
        <f t="shared" si="14"/>
        <v>-163.5</v>
      </c>
      <c r="J34" s="2">
        <f t="shared" si="14"/>
        <v>-228</v>
      </c>
      <c r="K34" s="2">
        <f t="shared" si="14"/>
        <v>-308</v>
      </c>
      <c r="L34" s="2">
        <f t="shared" si="14"/>
        <v>-33.5</v>
      </c>
      <c r="M34" s="2">
        <f t="shared" si="14"/>
        <v>-87.5</v>
      </c>
      <c r="N34" s="2">
        <f t="shared" si="14"/>
        <v>-19.5</v>
      </c>
      <c r="O34" s="2">
        <f t="shared" si="14"/>
        <v>145.5</v>
      </c>
      <c r="P34" s="2">
        <f t="shared" si="14"/>
        <v>152</v>
      </c>
      <c r="Q34" s="2">
        <f t="shared" si="14"/>
        <v>327</v>
      </c>
      <c r="R34" s="2">
        <f t="shared" si="14"/>
        <v>394.5</v>
      </c>
      <c r="S34" s="2">
        <f t="shared" si="14"/>
        <v>614</v>
      </c>
      <c r="T34" s="2">
        <f t="shared" si="14"/>
        <v>606</v>
      </c>
      <c r="U34" s="2">
        <f t="shared" si="14"/>
        <v>835</v>
      </c>
      <c r="V34" s="2">
        <f t="shared" si="14"/>
        <v>809</v>
      </c>
      <c r="W34" s="2">
        <f t="shared" si="14"/>
        <v>820.5</v>
      </c>
      <c r="X34" s="2">
        <f t="shared" si="14"/>
        <v>881</v>
      </c>
      <c r="Y34" s="2">
        <f t="shared" si="14"/>
        <v>960.5</v>
      </c>
      <c r="Z34" s="2">
        <f t="shared" si="14"/>
        <v>1044</v>
      </c>
      <c r="AA34" s="2">
        <f t="shared" si="14"/>
        <v>1017</v>
      </c>
      <c r="AB34" s="2">
        <f t="shared" si="14"/>
        <v>1099.5</v>
      </c>
      <c r="AC34" s="2">
        <f t="shared" si="14"/>
        <v>1271.5</v>
      </c>
      <c r="AD34" s="2">
        <f t="shared" si="14"/>
        <v>1093.5</v>
      </c>
      <c r="AE34" s="2">
        <f t="shared" si="14"/>
        <v>1134.5</v>
      </c>
      <c r="AF34" s="2">
        <f t="shared" si="14"/>
        <v>1359.5</v>
      </c>
      <c r="AG34" s="2">
        <f t="shared" si="14"/>
        <v>1372.5</v>
      </c>
      <c r="AH34" s="2">
        <f t="shared" si="14"/>
        <v>1267.5</v>
      </c>
      <c r="AI34" s="2">
        <f t="shared" si="14"/>
        <v>1411</v>
      </c>
      <c r="AJ34" s="2">
        <f t="shared" si="14"/>
        <v>1503</v>
      </c>
      <c r="AK34" s="2">
        <f t="shared" si="14"/>
        <v>1455.5</v>
      </c>
      <c r="AL34" s="2">
        <f t="shared" si="14"/>
        <v>1458.5</v>
      </c>
      <c r="AM34" s="2">
        <f t="shared" si="14"/>
        <v>1451.5</v>
      </c>
      <c r="AN34" s="2">
        <f t="shared" si="14"/>
        <v>1425</v>
      </c>
      <c r="AO34" s="2">
        <f t="shared" si="14"/>
        <v>1460</v>
      </c>
      <c r="AP34" s="2">
        <f t="shared" si="14"/>
        <v>1465.5</v>
      </c>
      <c r="AQ34" s="2">
        <f t="shared" si="14"/>
        <v>1483.5</v>
      </c>
    </row>
    <row r="35" spans="2:43">
      <c r="B35" s="1" t="s">
        <v>9</v>
      </c>
      <c r="C35" s="2">
        <f>C22-$C$22+1</f>
        <v>1</v>
      </c>
      <c r="D35" s="2">
        <f t="shared" ref="D35:AQ35" si="15">D22-$C$22+1</f>
        <v>-150.5</v>
      </c>
      <c r="E35" s="2">
        <f t="shared" si="15"/>
        <v>-227.5</v>
      </c>
      <c r="F35" s="2">
        <f t="shared" si="15"/>
        <v>96.5</v>
      </c>
      <c r="G35" s="2">
        <f t="shared" si="15"/>
        <v>121</v>
      </c>
      <c r="H35" s="2">
        <f t="shared" si="15"/>
        <v>550.5</v>
      </c>
      <c r="I35" s="2">
        <f t="shared" si="15"/>
        <v>947.5</v>
      </c>
      <c r="J35" s="2">
        <f t="shared" si="15"/>
        <v>1166.5</v>
      </c>
      <c r="K35" s="2">
        <f t="shared" si="15"/>
        <v>1346.5</v>
      </c>
      <c r="L35" s="2">
        <f t="shared" si="15"/>
        <v>1762</v>
      </c>
      <c r="M35" s="2">
        <f t="shared" si="15"/>
        <v>1999.5</v>
      </c>
      <c r="N35" s="2">
        <f t="shared" si="15"/>
        <v>2066.5</v>
      </c>
      <c r="O35" s="2">
        <f t="shared" si="15"/>
        <v>2249.5</v>
      </c>
      <c r="P35" s="2">
        <f t="shared" si="15"/>
        <v>2337.5</v>
      </c>
      <c r="Q35" s="2">
        <f t="shared" si="15"/>
        <v>2309.5</v>
      </c>
      <c r="R35" s="2">
        <f t="shared" si="15"/>
        <v>2574</v>
      </c>
      <c r="S35" s="2">
        <f t="shared" si="15"/>
        <v>2540</v>
      </c>
      <c r="T35" s="2">
        <f t="shared" si="15"/>
        <v>2564</v>
      </c>
      <c r="U35" s="2">
        <f t="shared" si="15"/>
        <v>2761</v>
      </c>
      <c r="V35" s="2">
        <f t="shared" si="15"/>
        <v>2742.5</v>
      </c>
      <c r="W35" s="2">
        <f t="shared" si="15"/>
        <v>2699</v>
      </c>
      <c r="X35" s="2">
        <f t="shared" si="15"/>
        <v>2643</v>
      </c>
      <c r="Y35" s="2">
        <f t="shared" si="15"/>
        <v>2591.5</v>
      </c>
      <c r="Z35" s="2">
        <f t="shared" si="15"/>
        <v>2685</v>
      </c>
      <c r="AA35" s="2">
        <f t="shared" si="15"/>
        <v>2610.5</v>
      </c>
      <c r="AB35" s="2">
        <f t="shared" si="15"/>
        <v>2525.5</v>
      </c>
      <c r="AC35" s="2">
        <f t="shared" si="15"/>
        <v>2656</v>
      </c>
      <c r="AD35" s="2">
        <f t="shared" si="15"/>
        <v>2557</v>
      </c>
      <c r="AE35" s="2">
        <f t="shared" si="15"/>
        <v>2451</v>
      </c>
      <c r="AF35" s="2">
        <f t="shared" si="15"/>
        <v>2658.5</v>
      </c>
      <c r="AG35" s="2">
        <f t="shared" si="15"/>
        <v>2319.5</v>
      </c>
      <c r="AH35" s="2">
        <f t="shared" si="15"/>
        <v>2243.5</v>
      </c>
      <c r="AI35" s="2">
        <f t="shared" si="15"/>
        <v>2454</v>
      </c>
      <c r="AJ35" s="2">
        <f t="shared" si="15"/>
        <v>2273.5</v>
      </c>
      <c r="AK35" s="2">
        <f t="shared" si="15"/>
        <v>2147.5</v>
      </c>
      <c r="AL35" s="2">
        <f t="shared" si="15"/>
        <v>2066</v>
      </c>
      <c r="AM35" s="2">
        <f t="shared" si="15"/>
        <v>1957.5</v>
      </c>
      <c r="AN35" s="2">
        <f t="shared" si="15"/>
        <v>1953</v>
      </c>
      <c r="AO35" s="2">
        <f t="shared" si="15"/>
        <v>1911.5</v>
      </c>
      <c r="AP35" s="2">
        <f t="shared" si="15"/>
        <v>1803</v>
      </c>
      <c r="AQ35" s="2">
        <f t="shared" si="15"/>
        <v>1815</v>
      </c>
    </row>
    <row r="36" spans="2:43">
      <c r="B36" s="1" t="s">
        <v>10</v>
      </c>
      <c r="C36" s="2">
        <f>C26-$C$26+1</f>
        <v>1</v>
      </c>
      <c r="D36" s="2">
        <f t="shared" ref="D36:AQ36" si="16">D26-$C$26+1</f>
        <v>-493.5</v>
      </c>
      <c r="E36" s="2">
        <f t="shared" si="16"/>
        <v>-660</v>
      </c>
      <c r="F36" s="2">
        <f t="shared" si="16"/>
        <v>-235</v>
      </c>
      <c r="G36" s="2">
        <f t="shared" si="16"/>
        <v>-88.5</v>
      </c>
      <c r="H36" s="2">
        <f t="shared" si="16"/>
        <v>-15</v>
      </c>
      <c r="I36" s="2">
        <f t="shared" si="16"/>
        <v>589.5</v>
      </c>
      <c r="J36" s="2">
        <f t="shared" si="16"/>
        <v>634.5</v>
      </c>
      <c r="K36" s="2">
        <f t="shared" si="16"/>
        <v>736.5</v>
      </c>
      <c r="L36" s="2">
        <f t="shared" si="16"/>
        <v>1223</v>
      </c>
      <c r="M36" s="2">
        <f t="shared" si="16"/>
        <v>1368.5</v>
      </c>
      <c r="N36" s="2">
        <f t="shared" si="16"/>
        <v>1305</v>
      </c>
      <c r="O36" s="2">
        <f t="shared" si="16"/>
        <v>1573</v>
      </c>
      <c r="P36" s="2">
        <f t="shared" si="16"/>
        <v>1779.5</v>
      </c>
      <c r="Q36" s="2">
        <f t="shared" si="16"/>
        <v>1611.5</v>
      </c>
      <c r="R36" s="2">
        <f t="shared" si="16"/>
        <v>1843</v>
      </c>
      <c r="S36" s="2">
        <f t="shared" si="16"/>
        <v>1859.5</v>
      </c>
      <c r="T36" s="2">
        <f t="shared" si="16"/>
        <v>1831</v>
      </c>
      <c r="U36" s="2">
        <f t="shared" si="16"/>
        <v>1824.5</v>
      </c>
      <c r="V36" s="2">
        <f t="shared" si="16"/>
        <v>2003</v>
      </c>
      <c r="W36" s="2">
        <f t="shared" si="16"/>
        <v>1938.5</v>
      </c>
      <c r="X36" s="2">
        <f t="shared" si="16"/>
        <v>1946.5</v>
      </c>
      <c r="Y36" s="2">
        <f t="shared" si="16"/>
        <v>1877</v>
      </c>
      <c r="Z36" s="2">
        <f t="shared" si="16"/>
        <v>1998.5</v>
      </c>
      <c r="AA36" s="2">
        <f t="shared" si="16"/>
        <v>2003</v>
      </c>
      <c r="AB36" s="2">
        <f t="shared" si="16"/>
        <v>1949.5</v>
      </c>
      <c r="AC36" s="2">
        <f t="shared" si="16"/>
        <v>2010.5</v>
      </c>
      <c r="AD36" s="2">
        <f t="shared" si="16"/>
        <v>1962.5</v>
      </c>
      <c r="AE36" s="2">
        <f t="shared" si="16"/>
        <v>1886.5</v>
      </c>
      <c r="AF36" s="2">
        <f t="shared" si="16"/>
        <v>2096.5</v>
      </c>
      <c r="AG36" s="2">
        <f t="shared" si="16"/>
        <v>1838</v>
      </c>
      <c r="AH36" s="2">
        <f t="shared" si="16"/>
        <v>1785</v>
      </c>
      <c r="AI36" s="2">
        <f t="shared" si="16"/>
        <v>2151</v>
      </c>
      <c r="AJ36" s="2">
        <f t="shared" si="16"/>
        <v>2048</v>
      </c>
      <c r="AK36" s="2">
        <f t="shared" si="16"/>
        <v>1979</v>
      </c>
      <c r="AL36" s="2">
        <f t="shared" si="16"/>
        <v>2050.5</v>
      </c>
      <c r="AM36" s="2">
        <f t="shared" si="16"/>
        <v>2095.5</v>
      </c>
      <c r="AN36" s="2">
        <f t="shared" si="16"/>
        <v>1885</v>
      </c>
      <c r="AO36" s="2">
        <f t="shared" si="16"/>
        <v>2011.5</v>
      </c>
      <c r="AP36" s="2">
        <f t="shared" si="16"/>
        <v>2041</v>
      </c>
      <c r="AQ36" s="2">
        <f t="shared" si="16"/>
        <v>2207</v>
      </c>
    </row>
    <row r="39" spans="2:43">
      <c r="B39" s="3" t="s">
        <v>13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43">
      <c r="B40" s="6"/>
      <c r="C40" s="7">
        <v>1</v>
      </c>
      <c r="D40" s="7">
        <v>2</v>
      </c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  <c r="N40" s="8">
        <v>12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43">
      <c r="B41" s="6" t="s">
        <v>14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43">
      <c r="B42" s="9" t="s">
        <v>15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43">
      <c r="B43" s="9" t="s">
        <v>16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43">
      <c r="B44" s="9" t="s">
        <v>17</v>
      </c>
      <c r="C44" s="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</row>
    <row r="45" spans="2:43">
      <c r="B45" s="9" t="s">
        <v>18</v>
      </c>
      <c r="C45" s="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2:43">
      <c r="B46" s="9" t="s">
        <v>19</v>
      </c>
      <c r="C46" s="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</row>
    <row r="47" spans="2:43">
      <c r="B47" s="9" t="s">
        <v>20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spans="2:43">
      <c r="B48" s="12" t="s">
        <v>21</v>
      </c>
      <c r="C48" s="13"/>
      <c r="D48" s="13"/>
      <c r="E48" s="14"/>
      <c r="F48" s="13"/>
      <c r="G48" s="13"/>
      <c r="H48" s="13"/>
      <c r="I48" s="13"/>
      <c r="J48" s="13"/>
      <c r="K48" s="13"/>
      <c r="L48" s="13"/>
      <c r="M48" s="13"/>
      <c r="N48" s="15"/>
    </row>
    <row r="49" spans="5:5">
      <c r="E49" s="2"/>
    </row>
    <row r="50" spans="5:5">
      <c r="E50" s="2"/>
    </row>
  </sheetData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Cytoskeleton Technical Service </cp:lastModifiedBy>
  <cp:lastPrinted>2003-02-27T20:52:10Z</cp:lastPrinted>
  <dcterms:created xsi:type="dcterms:W3CDTF">2002-04-02T15:56:59Z</dcterms:created>
  <dcterms:modified xsi:type="dcterms:W3CDTF">2011-09-27T22:08:57Z</dcterms:modified>
</cp:coreProperties>
</file>